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3807e78caf3bbf/Bureau/resultats salle 12-2023/"/>
    </mc:Choice>
  </mc:AlternateContent>
  <xr:revisionPtr revIDLastSave="15" documentId="13_ncr:1_{9A218B6A-9BF8-40B7-9FC1-AB4C9088F957}" xr6:coauthVersionLast="47" xr6:coauthVersionMax="47" xr10:uidLastSave="{7E08EC50-54EA-4500-BCE6-405B2B59C6B9}"/>
  <bookViews>
    <workbookView xWindow="-120" yWindow="-120" windowWidth="20730" windowHeight="11160" xr2:uid="{00000000-000D-0000-FFFF-FFFF00000000}"/>
  </bookViews>
  <sheets>
    <sheet name="A" sheetId="1" r:id="rId1"/>
  </sheets>
  <definedNames>
    <definedName name="_xlnm._FilterDatabase" localSheetId="0" hidden="1">A!$A$26:$J$28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H49" i="1"/>
  <c r="H54" i="1"/>
  <c r="H48" i="1"/>
  <c r="H52" i="1"/>
  <c r="H50" i="1"/>
  <c r="H53" i="1"/>
  <c r="H58" i="1"/>
  <c r="H44" i="1"/>
  <c r="H45" i="1"/>
  <c r="H39" i="1"/>
  <c r="H40" i="1"/>
  <c r="H36" i="1"/>
  <c r="H35" i="1"/>
  <c r="H34" i="1"/>
  <c r="H31" i="1"/>
  <c r="H28" i="1"/>
  <c r="H27" i="1"/>
  <c r="H20" i="1"/>
  <c r="H7" i="1"/>
  <c r="H23" i="1"/>
  <c r="H21" i="1"/>
  <c r="H22" i="1"/>
  <c r="H19" i="1"/>
  <c r="H15" i="1"/>
  <c r="H11" i="1"/>
  <c r="H13" i="1"/>
  <c r="H10" i="1"/>
  <c r="H12" i="1"/>
  <c r="H14" i="1"/>
  <c r="H6" i="1"/>
  <c r="H3" i="1"/>
  <c r="H2" i="1"/>
</calcChain>
</file>

<file path=xl/sharedStrings.xml><?xml version="1.0" encoding="utf-8"?>
<sst xmlns="http://schemas.openxmlformats.org/spreadsheetml/2006/main" count="263" uniqueCount="119">
  <si>
    <t>DUTREMBLAY ELSA</t>
  </si>
  <si>
    <t>EPERNON</t>
  </si>
  <si>
    <t>1012826O</t>
  </si>
  <si>
    <t>PFCL</t>
  </si>
  <si>
    <t>BORDES CRETTE EZIO</t>
  </si>
  <si>
    <t>AUNEAU</t>
  </si>
  <si>
    <t>1002284C</t>
  </si>
  <si>
    <t>PHCL</t>
  </si>
  <si>
    <t>FARGETTE TYLAN</t>
  </si>
  <si>
    <t>1001144G</t>
  </si>
  <si>
    <t>GAIGNIERRE WILLIAM</t>
  </si>
  <si>
    <t>GAS</t>
  </si>
  <si>
    <t>1010547X</t>
  </si>
  <si>
    <t>LEROUGE ZOE</t>
  </si>
  <si>
    <t>1011304A</t>
  </si>
  <si>
    <t>BFCL</t>
  </si>
  <si>
    <t>DABONNEVILLE MATHÉO</t>
  </si>
  <si>
    <t>BAZAINVILLE</t>
  </si>
  <si>
    <t>1014793F</t>
  </si>
  <si>
    <t>BHCL</t>
  </si>
  <si>
    <t>XITRA COLÉ NÉO</t>
  </si>
  <si>
    <t>1012844G</t>
  </si>
  <si>
    <t>MARCOU HUGO</t>
  </si>
  <si>
    <t>ANET</t>
  </si>
  <si>
    <t>1010444Y</t>
  </si>
  <si>
    <t>ZAGHLAOUI BILAL</t>
  </si>
  <si>
    <t>CHARTRES</t>
  </si>
  <si>
    <t>1001621P</t>
  </si>
  <si>
    <t>HATTON ROMAIN</t>
  </si>
  <si>
    <t>1000640W</t>
  </si>
  <si>
    <t>BELLEVILLE ZOÉ</t>
  </si>
  <si>
    <t>DREUX</t>
  </si>
  <si>
    <t>0040413C</t>
  </si>
  <si>
    <t>MFCL</t>
  </si>
  <si>
    <t>FAUSSARD MARGUERITE</t>
  </si>
  <si>
    <t>1014804Q</t>
  </si>
  <si>
    <t>ZARE ANTONIN</t>
  </si>
  <si>
    <t>0015179Z</t>
  </si>
  <si>
    <t>MHCL</t>
  </si>
  <si>
    <t>HEDIN ALBAN</t>
  </si>
  <si>
    <t>0060419Y</t>
  </si>
  <si>
    <t>VIRLOUVET RAYON PAULINE</t>
  </si>
  <si>
    <t>0063090B</t>
  </si>
  <si>
    <t>CFCL</t>
  </si>
  <si>
    <t>SAGALLE EDEN</t>
  </si>
  <si>
    <t>0043309A</t>
  </si>
  <si>
    <t>JFCL</t>
  </si>
  <si>
    <t>BONVALLET EVANN</t>
  </si>
  <si>
    <t>COURVILLE S/EURE AC</t>
  </si>
  <si>
    <t>0978789B</t>
  </si>
  <si>
    <t>JHCL</t>
  </si>
  <si>
    <t>LEFEBVRE PATRICE</t>
  </si>
  <si>
    <t>0042347E</t>
  </si>
  <si>
    <t>S3HCL</t>
  </si>
  <si>
    <t>LAHAIE ERWAN</t>
  </si>
  <si>
    <t>1001636E</t>
  </si>
  <si>
    <t>S1HCL</t>
  </si>
  <si>
    <t>PEROUELLE CLAIRE</t>
  </si>
  <si>
    <t>1005585B</t>
  </si>
  <si>
    <t>S2FCL</t>
  </si>
  <si>
    <t>BOURGOIS MORGANE</t>
  </si>
  <si>
    <t>1001622Q</t>
  </si>
  <si>
    <t>COTTIGNIES CLELIA</t>
  </si>
  <si>
    <t>1000046A</t>
  </si>
  <si>
    <t>DETREZ CARINE</t>
  </si>
  <si>
    <t>NOGENT LE ROI</t>
  </si>
  <si>
    <t>1006788I</t>
  </si>
  <si>
    <t>S2HCL</t>
  </si>
  <si>
    <t>XITRA YANN</t>
  </si>
  <si>
    <t>1012835X</t>
  </si>
  <si>
    <t>CORMIER GAYLORD</t>
  </si>
  <si>
    <t>1012787B</t>
  </si>
  <si>
    <t>BORDES ADRIEN</t>
  </si>
  <si>
    <t>1002286E</t>
  </si>
  <si>
    <t>LE BELLEC ROMAIN</t>
  </si>
  <si>
    <t>1001655X</t>
  </si>
  <si>
    <t>MONNIER THIERRY</t>
  </si>
  <si>
    <t>1003618K</t>
  </si>
  <si>
    <t>CONTAU MARIE</t>
  </si>
  <si>
    <t>0058615M</t>
  </si>
  <si>
    <t>S3FCL</t>
  </si>
  <si>
    <t>LAPORTE-ANGUIGNAC THEEMAU</t>
  </si>
  <si>
    <t>0054431P</t>
  </si>
  <si>
    <t>MHBB</t>
  </si>
  <si>
    <t>MOLARD ARTHUR</t>
  </si>
  <si>
    <t>0050180U</t>
  </si>
  <si>
    <t>BHBB</t>
  </si>
  <si>
    <t>BOUSSEMAER BRICE</t>
  </si>
  <si>
    <t>0058967V</t>
  </si>
  <si>
    <t>GROSSE AXELLE</t>
  </si>
  <si>
    <t>1000619B</t>
  </si>
  <si>
    <t>S2FBB</t>
  </si>
  <si>
    <t>LAPORTE--ANGUIGNAC NICOLA</t>
  </si>
  <si>
    <t>0054458U</t>
  </si>
  <si>
    <t>S1HBB</t>
  </si>
  <si>
    <t>NOM</t>
  </si>
  <si>
    <t>CLUB</t>
  </si>
  <si>
    <t>LICENCE</t>
  </si>
  <si>
    <t>ADN3F</t>
  </si>
  <si>
    <t>P3F</t>
  </si>
  <si>
    <t>P3H</t>
  </si>
  <si>
    <t>ADN3H</t>
  </si>
  <si>
    <t>SPJ3F</t>
  </si>
  <si>
    <t>SPJ3H</t>
  </si>
  <si>
    <t>ADN1H</t>
  </si>
  <si>
    <t>SPJ2H</t>
  </si>
  <si>
    <t>ADN2H</t>
  </si>
  <si>
    <t>ADO3F</t>
  </si>
  <si>
    <t>CAT</t>
  </si>
  <si>
    <t>S1</t>
  </si>
  <si>
    <t>S2</t>
  </si>
  <si>
    <t>TOTAL</t>
  </si>
  <si>
    <t>SPJ1H</t>
  </si>
  <si>
    <t>SPJ2F</t>
  </si>
  <si>
    <t>CL</t>
  </si>
  <si>
    <t>BROU</t>
  </si>
  <si>
    <t>TINTINGER AMANDINE</t>
  </si>
  <si>
    <t>U 21</t>
  </si>
  <si>
    <t>0003525G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</si>
</sst>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4" x14ac:knownFonts="1">
    <font>
      <sz val="10"/>
      <name val="Arial"/>
      <charset val="1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NumberFormat="1" applyFont="1" applyFill="1" applyBorder="1" applyAlignment="1" applyProtection="1">
      <alignment horizontal="center" vertical="center" readingOrder="1"/>
    </xf>
    <xf numFmtId="164" fontId="1" fillId="0" borderId="0" xfId="0" applyNumberFormat="1" applyFont="1" applyFill="1" applyBorder="1" applyAlignment="1" applyProtection="1">
      <alignment horizontal="center" vertical="center" readingOrder="1"/>
    </xf>
    <xf numFmtId="164" fontId="1" fillId="2" borderId="0" xfId="0" applyNumberFormat="1" applyFont="1" applyFill="1" applyBorder="1" applyAlignment="1" applyProtection="1">
      <alignment horizontal="center" vertical="center" readingOrder="1"/>
    </xf>
    <xf numFmtId="0" fontId="1" fillId="2" borderId="0" xfId="0" applyNumberFormat="1" applyFont="1" applyFill="1" applyBorder="1" applyAlignment="1" applyProtection="1">
      <alignment horizontal="left" vertical="center" readingOrder="1"/>
    </xf>
    <xf numFmtId="0" fontId="1" fillId="2" borderId="0" xfId="0" applyNumberFormat="1" applyFont="1" applyFill="1" applyBorder="1" applyAlignment="1" applyProtection="1">
      <alignment horizontal="center" vertical="center" readingOrder="1"/>
    </xf>
    <xf numFmtId="0" fontId="1" fillId="2" borderId="0" xfId="0" applyNumberFormat="1" applyFont="1" applyFill="1" applyBorder="1" applyAlignment="1" applyProtection="1">
      <alignment horizontal="center" vertical="center" wrapText="1" readingOrder="1"/>
    </xf>
    <xf numFmtId="0" fontId="1" fillId="2" borderId="0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topLeftCell="A48" workbookViewId="0">
      <selection activeCell="K61" sqref="K61"/>
    </sheetView>
  </sheetViews>
  <sheetFormatPr baseColWidth="10" defaultRowHeight="15" customHeight="1" x14ac:dyDescent="0.2"/>
  <cols>
    <col min="1" max="1" width="18.42578125" customWidth="1"/>
    <col min="2" max="2" width="31.140625" bestFit="1" customWidth="1"/>
    <col min="3" max="3" width="19.7109375" customWidth="1"/>
    <col min="4" max="4" width="9.85546875" bestFit="1" customWidth="1"/>
    <col min="5" max="5" width="9.7109375" customWidth="1"/>
    <col min="6" max="7" width="4.42578125" bestFit="1" customWidth="1"/>
    <col min="8" max="8" width="6.7109375" bestFit="1" customWidth="1"/>
    <col min="9" max="9" width="3.42578125" customWidth="1"/>
    <col min="10" max="10" width="5.7109375" customWidth="1"/>
    <col min="11" max="11" width="16.85546875" customWidth="1"/>
    <col min="12" max="12" width="6" customWidth="1"/>
    <col min="13" max="13" width="8.140625" customWidth="1"/>
    <col min="14" max="14" width="5.5703125" customWidth="1"/>
  </cols>
  <sheetData>
    <row r="1" spans="1:14" ht="15" customHeight="1" x14ac:dyDescent="0.2">
      <c r="A1" s="6" t="s">
        <v>108</v>
      </c>
      <c r="B1" s="7" t="s">
        <v>95</v>
      </c>
      <c r="C1" s="7" t="s">
        <v>96</v>
      </c>
      <c r="D1" s="8" t="s">
        <v>97</v>
      </c>
      <c r="E1" s="9" t="s">
        <v>108</v>
      </c>
      <c r="F1" s="10" t="s">
        <v>109</v>
      </c>
      <c r="G1" s="10" t="s">
        <v>110</v>
      </c>
      <c r="H1" s="10" t="s">
        <v>111</v>
      </c>
      <c r="I1" s="11">
        <v>10</v>
      </c>
      <c r="J1" s="11">
        <v>9</v>
      </c>
    </row>
    <row r="2" spans="1:14" ht="15" customHeight="1" x14ac:dyDescent="0.2">
      <c r="A2" s="5" t="s">
        <v>104</v>
      </c>
      <c r="B2" s="3" t="s">
        <v>92</v>
      </c>
      <c r="C2" s="3" t="s">
        <v>23</v>
      </c>
      <c r="D2" s="4" t="s">
        <v>93</v>
      </c>
      <c r="E2" s="1" t="s">
        <v>94</v>
      </c>
      <c r="F2" s="2">
        <v>192</v>
      </c>
      <c r="G2" s="2">
        <v>192</v>
      </c>
      <c r="H2" s="2">
        <f>F2+G2</f>
        <v>384</v>
      </c>
      <c r="I2" s="2">
        <v>6</v>
      </c>
      <c r="J2" s="2">
        <v>9</v>
      </c>
      <c r="K2" s="2"/>
      <c r="L2" s="2"/>
      <c r="M2" s="2"/>
      <c r="N2" s="2"/>
    </row>
    <row r="3" spans="1:14" ht="15" customHeight="1" x14ac:dyDescent="0.2">
      <c r="A3" s="5" t="s">
        <v>104</v>
      </c>
      <c r="B3" s="3" t="s">
        <v>47</v>
      </c>
      <c r="C3" s="3" t="s">
        <v>48</v>
      </c>
      <c r="D3" s="4" t="s">
        <v>49</v>
      </c>
      <c r="E3" s="1" t="s">
        <v>50</v>
      </c>
      <c r="F3" s="2">
        <v>186</v>
      </c>
      <c r="G3" s="2">
        <v>194</v>
      </c>
      <c r="H3" s="2">
        <f>F3+G3</f>
        <v>380</v>
      </c>
      <c r="I3" s="2">
        <v>6</v>
      </c>
      <c r="J3" s="2">
        <v>17</v>
      </c>
      <c r="K3" s="2"/>
      <c r="L3" s="2"/>
      <c r="M3" s="2"/>
      <c r="N3" s="2"/>
    </row>
    <row r="4" spans="1:14" ht="15" customHeight="1" x14ac:dyDescent="0.2">
      <c r="A4" s="5"/>
      <c r="B4" s="3"/>
      <c r="C4" s="3"/>
      <c r="D4" s="4"/>
      <c r="E4" s="1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 x14ac:dyDescent="0.2">
      <c r="A5" s="6" t="s">
        <v>108</v>
      </c>
      <c r="B5" s="7" t="s">
        <v>95</v>
      </c>
      <c r="C5" s="7" t="s">
        <v>96</v>
      </c>
      <c r="D5" s="8" t="s">
        <v>97</v>
      </c>
      <c r="E5" s="9" t="s">
        <v>108</v>
      </c>
      <c r="F5" s="10" t="s">
        <v>109</v>
      </c>
      <c r="G5" s="10" t="s">
        <v>110</v>
      </c>
      <c r="H5" s="10" t="s">
        <v>111</v>
      </c>
      <c r="I5" s="11">
        <v>10</v>
      </c>
      <c r="J5" s="11">
        <v>9</v>
      </c>
      <c r="K5" s="2"/>
      <c r="L5" s="2"/>
      <c r="M5" s="2"/>
      <c r="N5" s="2"/>
    </row>
    <row r="6" spans="1:14" ht="15" customHeight="1" x14ac:dyDescent="0.2">
      <c r="A6" s="5" t="s">
        <v>106</v>
      </c>
      <c r="B6" s="3" t="s">
        <v>74</v>
      </c>
      <c r="C6" s="3" t="s">
        <v>26</v>
      </c>
      <c r="D6" s="4" t="s">
        <v>75</v>
      </c>
      <c r="E6" s="1" t="s">
        <v>67</v>
      </c>
      <c r="F6" s="2">
        <v>206</v>
      </c>
      <c r="G6" s="2">
        <v>189</v>
      </c>
      <c r="H6" s="2">
        <f>F6+G6</f>
        <v>395</v>
      </c>
      <c r="I6" s="2">
        <v>12</v>
      </c>
      <c r="J6" s="2">
        <v>16</v>
      </c>
      <c r="K6" s="2"/>
      <c r="L6" s="2"/>
      <c r="M6" s="2"/>
      <c r="N6" s="2"/>
    </row>
    <row r="7" spans="1:14" ht="12.75" x14ac:dyDescent="0.2">
      <c r="A7" s="5" t="s">
        <v>106</v>
      </c>
      <c r="B7" s="3" t="s">
        <v>54</v>
      </c>
      <c r="C7" s="3" t="s">
        <v>26</v>
      </c>
      <c r="D7" s="4" t="s">
        <v>55</v>
      </c>
      <c r="E7" s="1" t="s">
        <v>56</v>
      </c>
      <c r="F7" s="2">
        <v>186</v>
      </c>
      <c r="G7" s="2">
        <v>200</v>
      </c>
      <c r="H7" s="2">
        <f>F7+G7</f>
        <v>386</v>
      </c>
      <c r="I7" s="2">
        <v>8</v>
      </c>
      <c r="J7" s="2">
        <v>13</v>
      </c>
      <c r="K7" s="2"/>
      <c r="L7" s="2"/>
      <c r="M7" s="2"/>
      <c r="N7" s="2"/>
    </row>
    <row r="8" spans="1:14" ht="15" customHeight="1" x14ac:dyDescent="0.2">
      <c r="A8" s="5"/>
      <c r="B8" s="3"/>
      <c r="C8" s="3"/>
      <c r="D8" s="4"/>
      <c r="E8" s="1"/>
      <c r="F8" s="2"/>
      <c r="G8" s="2"/>
      <c r="H8" s="2"/>
      <c r="I8" s="2"/>
      <c r="J8" s="2"/>
      <c r="K8" s="2"/>
      <c r="L8" s="2"/>
      <c r="M8" s="2"/>
      <c r="N8" s="2"/>
    </row>
    <row r="9" spans="1:14" ht="15" customHeight="1" x14ac:dyDescent="0.2">
      <c r="A9" s="6" t="s">
        <v>108</v>
      </c>
      <c r="B9" s="7" t="s">
        <v>95</v>
      </c>
      <c r="C9" s="7" t="s">
        <v>96</v>
      </c>
      <c r="D9" s="8" t="s">
        <v>97</v>
      </c>
      <c r="E9" s="9" t="s">
        <v>108</v>
      </c>
      <c r="F9" s="10" t="s">
        <v>109</v>
      </c>
      <c r="G9" s="10" t="s">
        <v>110</v>
      </c>
      <c r="H9" s="10" t="s">
        <v>111</v>
      </c>
      <c r="I9" s="11">
        <v>10</v>
      </c>
      <c r="J9" s="11">
        <v>9</v>
      </c>
      <c r="K9" s="2"/>
      <c r="L9" s="2"/>
      <c r="M9" s="2"/>
      <c r="N9" s="2"/>
    </row>
    <row r="10" spans="1:14" ht="15" customHeight="1" x14ac:dyDescent="0.2">
      <c r="A10" s="5" t="s">
        <v>98</v>
      </c>
      <c r="B10" s="3" t="s">
        <v>89</v>
      </c>
      <c r="C10" s="3" t="s">
        <v>1</v>
      </c>
      <c r="D10" s="4" t="s">
        <v>90</v>
      </c>
      <c r="E10" s="1" t="s">
        <v>91</v>
      </c>
      <c r="F10" s="2">
        <v>207</v>
      </c>
      <c r="G10" s="2">
        <v>213</v>
      </c>
      <c r="H10" s="2">
        <f t="shared" ref="H10:H15" si="0">F10+G10</f>
        <v>420</v>
      </c>
      <c r="I10" s="2">
        <v>10</v>
      </c>
      <c r="J10" s="2">
        <v>21</v>
      </c>
      <c r="K10" s="2"/>
      <c r="L10" s="2"/>
      <c r="M10" s="2"/>
      <c r="N10" s="2"/>
    </row>
    <row r="11" spans="1:14" ht="12.75" x14ac:dyDescent="0.2">
      <c r="A11" s="5" t="s">
        <v>98</v>
      </c>
      <c r="B11" s="3" t="s">
        <v>62</v>
      </c>
      <c r="C11" s="3" t="s">
        <v>5</v>
      </c>
      <c r="D11" s="4" t="s">
        <v>63</v>
      </c>
      <c r="E11" s="1" t="s">
        <v>59</v>
      </c>
      <c r="F11" s="2">
        <v>202</v>
      </c>
      <c r="G11" s="2">
        <v>194</v>
      </c>
      <c r="H11" s="2">
        <f t="shared" si="0"/>
        <v>396</v>
      </c>
      <c r="I11" s="2">
        <v>9</v>
      </c>
      <c r="J11" s="2">
        <v>13</v>
      </c>
      <c r="K11" s="2"/>
      <c r="L11" s="2"/>
      <c r="M11" s="2"/>
      <c r="N11" s="2"/>
    </row>
    <row r="12" spans="1:14" ht="12.75" x14ac:dyDescent="0.2">
      <c r="A12" s="5" t="s">
        <v>98</v>
      </c>
      <c r="B12" s="3" t="s">
        <v>57</v>
      </c>
      <c r="C12" s="3" t="s">
        <v>1</v>
      </c>
      <c r="D12" s="4" t="s">
        <v>58</v>
      </c>
      <c r="E12" s="1" t="s">
        <v>59</v>
      </c>
      <c r="F12" s="2">
        <v>188</v>
      </c>
      <c r="G12" s="2">
        <v>203</v>
      </c>
      <c r="H12" s="2">
        <f t="shared" si="0"/>
        <v>391</v>
      </c>
      <c r="I12" s="2">
        <v>6</v>
      </c>
      <c r="J12" s="2">
        <v>19</v>
      </c>
      <c r="K12" s="2"/>
      <c r="L12" s="2"/>
      <c r="M12" s="2"/>
      <c r="N12" s="2"/>
    </row>
    <row r="13" spans="1:14" ht="12.75" x14ac:dyDescent="0.2">
      <c r="A13" s="5" t="s">
        <v>98</v>
      </c>
      <c r="B13" s="3" t="s">
        <v>64</v>
      </c>
      <c r="C13" s="3" t="s">
        <v>65</v>
      </c>
      <c r="D13" s="4" t="s">
        <v>66</v>
      </c>
      <c r="E13" s="1" t="s">
        <v>59</v>
      </c>
      <c r="F13" s="2">
        <v>203</v>
      </c>
      <c r="G13" s="2">
        <v>184</v>
      </c>
      <c r="H13" s="2">
        <f t="shared" si="0"/>
        <v>387</v>
      </c>
      <c r="I13" s="2">
        <v>6</v>
      </c>
      <c r="J13" s="2">
        <v>15</v>
      </c>
      <c r="K13" s="2"/>
      <c r="L13" s="2"/>
      <c r="M13" s="2"/>
      <c r="N13" s="2"/>
    </row>
    <row r="14" spans="1:14" ht="12.75" x14ac:dyDescent="0.2">
      <c r="A14" s="5" t="s">
        <v>98</v>
      </c>
      <c r="B14" s="3" t="s">
        <v>60</v>
      </c>
      <c r="C14" s="3" t="s">
        <v>26</v>
      </c>
      <c r="D14" s="4" t="s">
        <v>61</v>
      </c>
      <c r="E14" s="1" t="s">
        <v>59</v>
      </c>
      <c r="F14" s="2">
        <v>189</v>
      </c>
      <c r="G14" s="2">
        <v>193</v>
      </c>
      <c r="H14" s="2">
        <f t="shared" si="0"/>
        <v>382</v>
      </c>
      <c r="I14" s="2">
        <v>3</v>
      </c>
      <c r="J14" s="2">
        <v>13</v>
      </c>
      <c r="K14" s="2"/>
      <c r="L14" s="2"/>
      <c r="M14" s="2"/>
      <c r="N14" s="2"/>
    </row>
    <row r="15" spans="1:14" ht="12.75" x14ac:dyDescent="0.2">
      <c r="A15" s="5" t="s">
        <v>98</v>
      </c>
      <c r="B15" s="3" t="s">
        <v>78</v>
      </c>
      <c r="C15" s="3" t="s">
        <v>11</v>
      </c>
      <c r="D15" s="4" t="s">
        <v>79</v>
      </c>
      <c r="E15" s="1" t="s">
        <v>80</v>
      </c>
      <c r="F15" s="2">
        <v>174</v>
      </c>
      <c r="G15" s="2">
        <v>185</v>
      </c>
      <c r="H15" s="2">
        <f t="shared" si="0"/>
        <v>359</v>
      </c>
      <c r="I15" s="2">
        <v>3</v>
      </c>
      <c r="J15" s="2">
        <v>14</v>
      </c>
      <c r="K15" s="2"/>
      <c r="L15" s="2"/>
      <c r="M15" s="2"/>
      <c r="N15" s="2"/>
    </row>
    <row r="16" spans="1:14" ht="12.75" x14ac:dyDescent="0.2">
      <c r="A16" s="5"/>
      <c r="B16" s="3"/>
      <c r="C16" s="3"/>
      <c r="D16" s="4"/>
      <c r="E16" s="1"/>
      <c r="F16" s="2"/>
      <c r="G16" s="2"/>
      <c r="H16" s="2"/>
      <c r="I16" s="2"/>
      <c r="J16" s="2"/>
      <c r="K16" s="2"/>
      <c r="L16" s="2"/>
      <c r="M16" s="2"/>
      <c r="N16" s="2"/>
    </row>
    <row r="17" spans="1:14" ht="12.75" x14ac:dyDescent="0.2">
      <c r="A17" s="5"/>
      <c r="B17" s="3"/>
      <c r="C17" s="3"/>
      <c r="D17" s="4"/>
      <c r="E17" s="1"/>
      <c r="F17" s="2"/>
      <c r="G17" s="2"/>
      <c r="H17" s="2"/>
      <c r="I17" s="2"/>
      <c r="J17" s="2"/>
      <c r="K17" s="2"/>
      <c r="L17" s="2"/>
      <c r="M17" s="2"/>
      <c r="N17" s="2"/>
    </row>
    <row r="18" spans="1:14" ht="12.75" x14ac:dyDescent="0.2">
      <c r="A18" s="6" t="s">
        <v>108</v>
      </c>
      <c r="B18" s="7" t="s">
        <v>95</v>
      </c>
      <c r="C18" s="7" t="s">
        <v>96</v>
      </c>
      <c r="D18" s="8" t="s">
        <v>97</v>
      </c>
      <c r="E18" s="9" t="s">
        <v>108</v>
      </c>
      <c r="F18" s="10" t="s">
        <v>109</v>
      </c>
      <c r="G18" s="10" t="s">
        <v>110</v>
      </c>
      <c r="H18" s="10" t="s">
        <v>111</v>
      </c>
      <c r="I18" s="11">
        <v>10</v>
      </c>
      <c r="J18" s="11">
        <v>9</v>
      </c>
      <c r="K18" s="2"/>
      <c r="L18" s="2"/>
      <c r="M18" s="2"/>
      <c r="N18" s="2"/>
    </row>
    <row r="19" spans="1:14" ht="12.75" x14ac:dyDescent="0.2">
      <c r="A19" s="5" t="s">
        <v>101</v>
      </c>
      <c r="B19" s="3" t="s">
        <v>72</v>
      </c>
      <c r="C19" s="3" t="s">
        <v>5</v>
      </c>
      <c r="D19" s="4" t="s">
        <v>73</v>
      </c>
      <c r="E19" s="1" t="s">
        <v>67</v>
      </c>
      <c r="F19" s="2">
        <v>204</v>
      </c>
      <c r="G19" s="2">
        <v>200</v>
      </c>
      <c r="H19" s="2">
        <f>F19+G19</f>
        <v>404</v>
      </c>
      <c r="I19" s="2">
        <v>7</v>
      </c>
      <c r="J19" s="2">
        <v>20</v>
      </c>
      <c r="K19" s="2"/>
      <c r="L19" s="2"/>
      <c r="M19" s="2"/>
      <c r="N19" s="2"/>
    </row>
    <row r="20" spans="1:14" ht="12.75" x14ac:dyDescent="0.2">
      <c r="A20" s="5" t="s">
        <v>101</v>
      </c>
      <c r="B20" s="3" t="s">
        <v>70</v>
      </c>
      <c r="C20" s="3" t="s">
        <v>1</v>
      </c>
      <c r="D20" s="4" t="s">
        <v>71</v>
      </c>
      <c r="E20" s="1" t="s">
        <v>67</v>
      </c>
      <c r="F20" s="2">
        <v>203</v>
      </c>
      <c r="G20" s="2">
        <v>201</v>
      </c>
      <c r="H20" s="2">
        <f>F20+G20</f>
        <v>404</v>
      </c>
      <c r="I20" s="2">
        <v>4</v>
      </c>
      <c r="J20" s="2">
        <v>13</v>
      </c>
      <c r="K20" s="2"/>
      <c r="L20" s="2"/>
      <c r="M20" s="2"/>
      <c r="N20" s="2"/>
    </row>
    <row r="21" spans="1:14" ht="12.75" x14ac:dyDescent="0.2">
      <c r="A21" s="5" t="s">
        <v>101</v>
      </c>
      <c r="B21" s="3" t="s">
        <v>76</v>
      </c>
      <c r="C21" s="3" t="s">
        <v>65</v>
      </c>
      <c r="D21" s="4" t="s">
        <v>77</v>
      </c>
      <c r="E21" s="1" t="s">
        <v>67</v>
      </c>
      <c r="F21" s="2">
        <v>201</v>
      </c>
      <c r="G21" s="2">
        <v>197</v>
      </c>
      <c r="H21" s="2">
        <f>F21+G21</f>
        <v>398</v>
      </c>
      <c r="I21" s="2">
        <v>6</v>
      </c>
      <c r="J21" s="2">
        <v>17</v>
      </c>
      <c r="K21" s="2"/>
      <c r="L21" s="2"/>
      <c r="M21" s="2"/>
      <c r="N21" s="2"/>
    </row>
    <row r="22" spans="1:14" ht="12.75" x14ac:dyDescent="0.2">
      <c r="A22" s="5" t="s">
        <v>101</v>
      </c>
      <c r="B22" s="3" t="s">
        <v>68</v>
      </c>
      <c r="C22" s="3" t="s">
        <v>1</v>
      </c>
      <c r="D22" s="4" t="s">
        <v>69</v>
      </c>
      <c r="E22" s="1" t="s">
        <v>67</v>
      </c>
      <c r="F22" s="2">
        <v>156</v>
      </c>
      <c r="G22" s="2">
        <v>176</v>
      </c>
      <c r="H22" s="2">
        <f>F22+G22</f>
        <v>332</v>
      </c>
      <c r="I22" s="2">
        <v>2</v>
      </c>
      <c r="J22" s="2">
        <v>8</v>
      </c>
      <c r="K22" s="2"/>
      <c r="L22" s="2"/>
      <c r="M22" s="2"/>
      <c r="N22" s="2"/>
    </row>
    <row r="23" spans="1:14" ht="12.75" x14ac:dyDescent="0.2">
      <c r="A23" s="5" t="s">
        <v>101</v>
      </c>
      <c r="B23" s="3" t="s">
        <v>51</v>
      </c>
      <c r="C23" s="3" t="s">
        <v>11</v>
      </c>
      <c r="D23" s="4" t="s">
        <v>52</v>
      </c>
      <c r="E23" s="1" t="s">
        <v>53</v>
      </c>
      <c r="F23" s="2">
        <v>110</v>
      </c>
      <c r="G23" s="2">
        <v>127</v>
      </c>
      <c r="H23" s="2">
        <f>F23+G23</f>
        <v>237</v>
      </c>
      <c r="I23" s="2">
        <v>1</v>
      </c>
      <c r="J23" s="2">
        <v>4</v>
      </c>
      <c r="K23" s="2"/>
      <c r="L23" s="2"/>
      <c r="M23" s="2"/>
      <c r="N23" s="2"/>
    </row>
    <row r="24" spans="1:14" ht="12.75" x14ac:dyDescent="0.2">
      <c r="A24" s="5"/>
      <c r="B24" s="3"/>
      <c r="C24" s="3"/>
      <c r="D24" s="4"/>
      <c r="E24" s="1"/>
      <c r="F24" s="2"/>
      <c r="G24" s="2"/>
      <c r="H24" s="2"/>
      <c r="I24" s="2"/>
      <c r="J24" s="2"/>
      <c r="K24" s="2"/>
      <c r="L24" s="2"/>
      <c r="M24" s="2"/>
      <c r="N24" s="2"/>
    </row>
    <row r="25" spans="1:14" ht="12.75" x14ac:dyDescent="0.2">
      <c r="A25" s="5"/>
      <c r="B25" s="3"/>
      <c r="C25" s="3"/>
      <c r="D25" s="4"/>
      <c r="E25" s="1"/>
      <c r="F25" s="2"/>
      <c r="G25" s="2"/>
      <c r="H25" s="2"/>
      <c r="I25" s="2"/>
      <c r="J25" s="2"/>
      <c r="K25" s="2"/>
      <c r="L25" s="2"/>
      <c r="M25" s="2"/>
      <c r="N25" s="2"/>
    </row>
    <row r="26" spans="1:14" ht="12.75" x14ac:dyDescent="0.2">
      <c r="A26" s="6" t="s">
        <v>108</v>
      </c>
      <c r="B26" s="7" t="s">
        <v>95</v>
      </c>
      <c r="C26" s="7" t="s">
        <v>96</v>
      </c>
      <c r="D26" s="8" t="s">
        <v>97</v>
      </c>
      <c r="E26" s="9" t="s">
        <v>108</v>
      </c>
      <c r="F26" s="10" t="s">
        <v>109</v>
      </c>
      <c r="G26" s="10" t="s">
        <v>110</v>
      </c>
      <c r="H26" s="10" t="s">
        <v>111</v>
      </c>
      <c r="I26" s="11">
        <v>10</v>
      </c>
      <c r="J26" s="11">
        <v>9</v>
      </c>
      <c r="K26" s="2"/>
      <c r="L26" s="2"/>
      <c r="M26" s="2"/>
      <c r="N26" s="2"/>
    </row>
    <row r="27" spans="1:14" ht="12.75" x14ac:dyDescent="0.2">
      <c r="A27" s="5" t="s">
        <v>107</v>
      </c>
      <c r="B27" s="3" t="s">
        <v>41</v>
      </c>
      <c r="C27" s="3" t="s">
        <v>5</v>
      </c>
      <c r="D27" s="4" t="s">
        <v>42</v>
      </c>
      <c r="E27" s="1" t="s">
        <v>43</v>
      </c>
      <c r="F27" s="2">
        <v>189</v>
      </c>
      <c r="G27" s="2">
        <v>195</v>
      </c>
      <c r="H27" s="2">
        <f>F27+G27</f>
        <v>384</v>
      </c>
      <c r="I27" s="2">
        <v>3</v>
      </c>
      <c r="J27" s="2">
        <v>17</v>
      </c>
      <c r="K27" s="2"/>
      <c r="L27" s="2"/>
      <c r="M27" s="2"/>
      <c r="N27" s="2"/>
    </row>
    <row r="28" spans="1:14" ht="12.75" x14ac:dyDescent="0.2">
      <c r="A28" s="5" t="s">
        <v>107</v>
      </c>
      <c r="B28" s="3" t="s">
        <v>44</v>
      </c>
      <c r="C28" s="3" t="s">
        <v>26</v>
      </c>
      <c r="D28" s="4" t="s">
        <v>45</v>
      </c>
      <c r="E28" s="1" t="s">
        <v>46</v>
      </c>
      <c r="F28" s="2">
        <v>181</v>
      </c>
      <c r="G28" s="2">
        <v>194</v>
      </c>
      <c r="H28" s="2">
        <f>F28+G28</f>
        <v>375</v>
      </c>
      <c r="I28" s="2">
        <v>4</v>
      </c>
      <c r="J28" s="2">
        <v>13</v>
      </c>
      <c r="K28" s="2"/>
      <c r="L28" s="2"/>
      <c r="M28" s="2"/>
      <c r="N28" s="2"/>
    </row>
    <row r="29" spans="1:14" ht="12.75" x14ac:dyDescent="0.2">
      <c r="A29" s="5"/>
      <c r="B29" s="3"/>
      <c r="C29" s="3"/>
      <c r="D29" s="4"/>
      <c r="E29" s="1"/>
      <c r="F29" s="2"/>
      <c r="G29" s="2"/>
      <c r="H29" s="2"/>
      <c r="I29" s="2"/>
      <c r="J29" s="2"/>
      <c r="K29" s="2"/>
      <c r="L29" s="2"/>
      <c r="M29" s="2"/>
      <c r="N29" s="2"/>
    </row>
    <row r="30" spans="1:14" ht="12.75" x14ac:dyDescent="0.2">
      <c r="A30" s="6" t="s">
        <v>108</v>
      </c>
      <c r="B30" s="7" t="s">
        <v>95</v>
      </c>
      <c r="C30" s="7" t="s">
        <v>96</v>
      </c>
      <c r="D30" s="8" t="s">
        <v>97</v>
      </c>
      <c r="E30" s="9" t="s">
        <v>108</v>
      </c>
      <c r="F30" s="10" t="s">
        <v>109</v>
      </c>
      <c r="G30" s="10" t="s">
        <v>110</v>
      </c>
      <c r="H30" s="10" t="s">
        <v>111</v>
      </c>
      <c r="I30" s="11">
        <v>10</v>
      </c>
      <c r="J30" s="11">
        <v>9</v>
      </c>
      <c r="K30" s="2"/>
      <c r="L30" s="2"/>
      <c r="M30" s="2"/>
      <c r="N30" s="2"/>
    </row>
    <row r="31" spans="1:14" ht="12.75" x14ac:dyDescent="0.2">
      <c r="A31" s="5" t="s">
        <v>99</v>
      </c>
      <c r="B31" s="3" t="s">
        <v>0</v>
      </c>
      <c r="C31" s="3" t="s">
        <v>1</v>
      </c>
      <c r="D31" s="4" t="s">
        <v>2</v>
      </c>
      <c r="E31" s="1" t="s">
        <v>3</v>
      </c>
      <c r="F31" s="2">
        <v>198</v>
      </c>
      <c r="G31" s="2">
        <v>205</v>
      </c>
      <c r="H31" s="2">
        <f>F31+G31</f>
        <v>403</v>
      </c>
      <c r="I31" s="2">
        <v>10</v>
      </c>
      <c r="J31" s="2">
        <v>15</v>
      </c>
      <c r="K31" s="2"/>
      <c r="L31" s="2"/>
      <c r="M31" s="2"/>
      <c r="N31" s="2"/>
    </row>
    <row r="32" spans="1:14" ht="12.75" x14ac:dyDescent="0.2">
      <c r="A32" s="5"/>
      <c r="B32" s="3"/>
      <c r="C32" s="3"/>
      <c r="D32" s="4"/>
      <c r="E32" s="1"/>
      <c r="F32" s="2"/>
      <c r="G32" s="2"/>
      <c r="H32" s="2"/>
      <c r="I32" s="2"/>
      <c r="J32" s="2"/>
      <c r="K32" s="2"/>
      <c r="L32" s="2"/>
      <c r="M32" s="2"/>
      <c r="N32" s="2"/>
    </row>
    <row r="33" spans="1:14" ht="12.75" x14ac:dyDescent="0.2">
      <c r="A33" s="6" t="s">
        <v>108</v>
      </c>
      <c r="B33" s="7" t="s">
        <v>95</v>
      </c>
      <c r="C33" s="7" t="s">
        <v>96</v>
      </c>
      <c r="D33" s="8" t="s">
        <v>97</v>
      </c>
      <c r="E33" s="9" t="s">
        <v>108</v>
      </c>
      <c r="F33" s="10" t="s">
        <v>109</v>
      </c>
      <c r="G33" s="10" t="s">
        <v>110</v>
      </c>
      <c r="H33" s="10" t="s">
        <v>111</v>
      </c>
      <c r="I33" s="11">
        <v>10</v>
      </c>
      <c r="J33" s="11">
        <v>9</v>
      </c>
      <c r="K33" s="2"/>
      <c r="L33" s="2"/>
      <c r="M33" s="2"/>
      <c r="N33" s="2"/>
    </row>
    <row r="34" spans="1:14" ht="12.75" x14ac:dyDescent="0.2">
      <c r="A34" s="5" t="s">
        <v>100</v>
      </c>
      <c r="B34" s="3" t="s">
        <v>4</v>
      </c>
      <c r="C34" s="3" t="s">
        <v>5</v>
      </c>
      <c r="D34" s="4" t="s">
        <v>6</v>
      </c>
      <c r="E34" s="1" t="s">
        <v>7</v>
      </c>
      <c r="F34" s="2">
        <v>187</v>
      </c>
      <c r="G34" s="2">
        <v>174</v>
      </c>
      <c r="H34" s="2">
        <f>F34+G34</f>
        <v>361</v>
      </c>
      <c r="I34" s="2">
        <v>0</v>
      </c>
      <c r="J34" s="2">
        <v>11</v>
      </c>
      <c r="K34" s="2"/>
      <c r="L34" s="2"/>
      <c r="M34" s="2"/>
      <c r="N34" s="2"/>
    </row>
    <row r="35" spans="1:14" ht="12.75" x14ac:dyDescent="0.2">
      <c r="A35" s="5" t="s">
        <v>100</v>
      </c>
      <c r="B35" s="3" t="s">
        <v>10</v>
      </c>
      <c r="C35" s="3" t="s">
        <v>11</v>
      </c>
      <c r="D35" s="4" t="s">
        <v>12</v>
      </c>
      <c r="E35" s="1" t="s">
        <v>7</v>
      </c>
      <c r="F35" s="2">
        <v>174</v>
      </c>
      <c r="G35" s="2">
        <v>182</v>
      </c>
      <c r="H35" s="2">
        <f>F35+G35</f>
        <v>356</v>
      </c>
      <c r="I35" s="2">
        <v>5</v>
      </c>
      <c r="J35" s="2">
        <v>12</v>
      </c>
      <c r="K35" s="2"/>
      <c r="L35" s="2"/>
      <c r="M35" s="2"/>
      <c r="N35" s="2"/>
    </row>
    <row r="36" spans="1:14" ht="12.75" x14ac:dyDescent="0.2">
      <c r="A36" s="5" t="s">
        <v>100</v>
      </c>
      <c r="B36" s="3" t="s">
        <v>8</v>
      </c>
      <c r="C36" s="3" t="s">
        <v>5</v>
      </c>
      <c r="D36" s="4" t="s">
        <v>9</v>
      </c>
      <c r="E36" s="1" t="s">
        <v>7</v>
      </c>
      <c r="F36" s="2">
        <v>175</v>
      </c>
      <c r="G36" s="2">
        <v>180</v>
      </c>
      <c r="H36" s="2">
        <f>F36+G36</f>
        <v>355</v>
      </c>
      <c r="I36" s="2">
        <v>3</v>
      </c>
      <c r="J36" s="2">
        <v>8</v>
      </c>
      <c r="K36" s="2"/>
      <c r="L36" s="2"/>
      <c r="M36" s="2"/>
      <c r="N36" s="2"/>
    </row>
    <row r="37" spans="1:14" ht="12.75" x14ac:dyDescent="0.2">
      <c r="A37" s="5"/>
      <c r="B37" s="3"/>
      <c r="C37" s="3"/>
      <c r="D37" s="4"/>
      <c r="E37" s="1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x14ac:dyDescent="0.2">
      <c r="A38" s="6" t="s">
        <v>108</v>
      </c>
      <c r="B38" s="7" t="s">
        <v>95</v>
      </c>
      <c r="C38" s="7" t="s">
        <v>96</v>
      </c>
      <c r="D38" s="8" t="s">
        <v>97</v>
      </c>
      <c r="E38" s="9" t="s">
        <v>108</v>
      </c>
      <c r="F38" s="10" t="s">
        <v>109</v>
      </c>
      <c r="G38" s="10" t="s">
        <v>110</v>
      </c>
      <c r="H38" s="10" t="s">
        <v>111</v>
      </c>
      <c r="I38" s="11">
        <v>10</v>
      </c>
      <c r="J38" s="11">
        <v>9</v>
      </c>
      <c r="K38" s="2"/>
      <c r="L38" s="2"/>
      <c r="M38" s="2"/>
      <c r="N38" s="2"/>
    </row>
    <row r="39" spans="1:14" ht="12.75" x14ac:dyDescent="0.2">
      <c r="A39" s="5" t="s">
        <v>113</v>
      </c>
      <c r="B39" s="3" t="s">
        <v>30</v>
      </c>
      <c r="C39" s="3" t="s">
        <v>31</v>
      </c>
      <c r="D39" s="4" t="s">
        <v>32</v>
      </c>
      <c r="E39" s="1" t="s">
        <v>33</v>
      </c>
      <c r="F39" s="2">
        <v>196</v>
      </c>
      <c r="G39" s="2">
        <v>193</v>
      </c>
      <c r="H39" s="2">
        <f>F39+G39</f>
        <v>389</v>
      </c>
      <c r="I39" s="2">
        <v>8</v>
      </c>
      <c r="J39" s="2">
        <v>8</v>
      </c>
      <c r="K39" s="2"/>
      <c r="L39" s="2"/>
      <c r="M39" s="2"/>
      <c r="N39" s="2"/>
    </row>
    <row r="40" spans="1:14" ht="12.75" x14ac:dyDescent="0.2">
      <c r="A40" s="5" t="s">
        <v>105</v>
      </c>
      <c r="B40" s="3" t="s">
        <v>25</v>
      </c>
      <c r="C40" s="3" t="s">
        <v>26</v>
      </c>
      <c r="D40" s="4" t="s">
        <v>27</v>
      </c>
      <c r="E40" s="1" t="s">
        <v>19</v>
      </c>
      <c r="F40" s="2">
        <v>171</v>
      </c>
      <c r="G40" s="2">
        <v>190</v>
      </c>
      <c r="H40" s="2">
        <f>F40+G40</f>
        <v>361</v>
      </c>
      <c r="I40" s="2">
        <v>5</v>
      </c>
      <c r="J40" s="2">
        <v>13</v>
      </c>
      <c r="K40" s="2"/>
      <c r="L40" s="2"/>
      <c r="M40" s="2"/>
      <c r="N40" s="2"/>
    </row>
    <row r="41" spans="1:14" ht="12.75" x14ac:dyDescent="0.2">
      <c r="A41" s="5" t="s">
        <v>105</v>
      </c>
      <c r="B41" s="3" t="s">
        <v>81</v>
      </c>
      <c r="C41" s="3" t="s">
        <v>23</v>
      </c>
      <c r="D41" s="4" t="s">
        <v>82</v>
      </c>
      <c r="E41" s="1" t="s">
        <v>83</v>
      </c>
      <c r="F41" s="2">
        <v>165</v>
      </c>
      <c r="G41" s="2">
        <v>156</v>
      </c>
      <c r="H41" s="2">
        <v>321</v>
      </c>
      <c r="I41" s="2">
        <v>5</v>
      </c>
      <c r="J41" s="2">
        <v>6</v>
      </c>
      <c r="K41" s="2"/>
      <c r="L41" s="2"/>
      <c r="M41" s="2"/>
      <c r="N41" s="2"/>
    </row>
    <row r="42" spans="1:14" ht="12.75" x14ac:dyDescent="0.2">
      <c r="A42" s="5"/>
      <c r="B42" s="3"/>
      <c r="C42" s="3"/>
      <c r="D42" s="4"/>
      <c r="E42" s="1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x14ac:dyDescent="0.2">
      <c r="A43" s="6" t="s">
        <v>108</v>
      </c>
      <c r="B43" s="7" t="s">
        <v>95</v>
      </c>
      <c r="C43" s="7" t="s">
        <v>96</v>
      </c>
      <c r="D43" s="8" t="s">
        <v>97</v>
      </c>
      <c r="E43" s="9" t="s">
        <v>108</v>
      </c>
      <c r="F43" s="10" t="s">
        <v>109</v>
      </c>
      <c r="G43" s="10" t="s">
        <v>110</v>
      </c>
      <c r="H43" s="10" t="s">
        <v>111</v>
      </c>
      <c r="I43" s="11">
        <v>10</v>
      </c>
      <c r="J43" s="11">
        <v>9</v>
      </c>
      <c r="K43" s="2"/>
      <c r="L43" s="2"/>
      <c r="M43" s="2"/>
      <c r="N43" s="2"/>
    </row>
    <row r="44" spans="1:14" ht="12.75" x14ac:dyDescent="0.2">
      <c r="A44" s="5" t="s">
        <v>102</v>
      </c>
      <c r="B44" s="3" t="s">
        <v>34</v>
      </c>
      <c r="C44" s="3" t="s">
        <v>17</v>
      </c>
      <c r="D44" s="4" t="s">
        <v>35</v>
      </c>
      <c r="E44" s="1" t="s">
        <v>33</v>
      </c>
      <c r="F44" s="2">
        <v>204</v>
      </c>
      <c r="G44" s="2">
        <v>195</v>
      </c>
      <c r="H44" s="2">
        <f t="shared" ref="H44:H45" si="1">F44+G44</f>
        <v>399</v>
      </c>
      <c r="I44" s="2">
        <v>5</v>
      </c>
      <c r="J44" s="2">
        <v>16</v>
      </c>
      <c r="K44" s="2"/>
      <c r="L44" s="2"/>
      <c r="M44" s="2"/>
      <c r="N44" s="2"/>
    </row>
    <row r="45" spans="1:14" ht="12.75" x14ac:dyDescent="0.2">
      <c r="A45" s="5" t="s">
        <v>102</v>
      </c>
      <c r="B45" s="3" t="s">
        <v>13</v>
      </c>
      <c r="C45" s="3" t="s">
        <v>5</v>
      </c>
      <c r="D45" s="4" t="s">
        <v>14</v>
      </c>
      <c r="E45" s="1" t="s">
        <v>15</v>
      </c>
      <c r="F45" s="2">
        <v>147</v>
      </c>
      <c r="G45" s="2">
        <v>175</v>
      </c>
      <c r="H45" s="2">
        <f t="shared" si="1"/>
        <v>322</v>
      </c>
      <c r="I45" s="2">
        <v>2</v>
      </c>
      <c r="J45" s="2">
        <v>6</v>
      </c>
      <c r="K45" s="2"/>
      <c r="L45" s="2"/>
      <c r="M45" s="2"/>
      <c r="N45" s="2"/>
    </row>
    <row r="46" spans="1:14" ht="12.75" x14ac:dyDescent="0.2">
      <c r="A46" s="5"/>
      <c r="B46" s="3"/>
      <c r="C46" s="3"/>
      <c r="D46" s="4"/>
      <c r="E46" s="1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x14ac:dyDescent="0.2">
      <c r="A47" s="6" t="s">
        <v>108</v>
      </c>
      <c r="B47" s="7" t="s">
        <v>95</v>
      </c>
      <c r="C47" s="7" t="s">
        <v>96</v>
      </c>
      <c r="D47" s="8" t="s">
        <v>97</v>
      </c>
      <c r="E47" s="9" t="s">
        <v>108</v>
      </c>
      <c r="F47" s="10" t="s">
        <v>109</v>
      </c>
      <c r="G47" s="10" t="s">
        <v>110</v>
      </c>
      <c r="H47" s="10" t="s">
        <v>111</v>
      </c>
      <c r="I47" s="11">
        <v>10</v>
      </c>
      <c r="J47" s="11">
        <v>9</v>
      </c>
      <c r="K47" s="2"/>
      <c r="L47" s="2"/>
      <c r="M47" s="2"/>
      <c r="N47" s="2"/>
    </row>
    <row r="48" spans="1:14" ht="12.75" x14ac:dyDescent="0.2">
      <c r="A48" s="5" t="s">
        <v>103</v>
      </c>
      <c r="B48" s="3" t="s">
        <v>39</v>
      </c>
      <c r="C48" s="3" t="s">
        <v>17</v>
      </c>
      <c r="D48" s="4" t="s">
        <v>40</v>
      </c>
      <c r="E48" s="1" t="s">
        <v>38</v>
      </c>
      <c r="F48" s="2">
        <v>219</v>
      </c>
      <c r="G48" s="2">
        <v>220</v>
      </c>
      <c r="H48" s="2">
        <f t="shared" ref="H48:H54" si="2">F48+G48</f>
        <v>439</v>
      </c>
      <c r="I48" s="2">
        <v>19</v>
      </c>
      <c r="J48" s="2">
        <v>19</v>
      </c>
      <c r="K48" s="2"/>
      <c r="L48" s="2"/>
      <c r="M48" s="2"/>
      <c r="N48" s="2"/>
    </row>
    <row r="49" spans="1:14" ht="12.75" x14ac:dyDescent="0.2">
      <c r="A49" s="5" t="s">
        <v>103</v>
      </c>
      <c r="B49" s="3" t="s">
        <v>16</v>
      </c>
      <c r="C49" s="3" t="s">
        <v>17</v>
      </c>
      <c r="D49" s="4" t="s">
        <v>18</v>
      </c>
      <c r="E49" s="1" t="s">
        <v>19</v>
      </c>
      <c r="F49" s="2">
        <v>194</v>
      </c>
      <c r="G49" s="2">
        <v>200</v>
      </c>
      <c r="H49" s="2">
        <f t="shared" si="2"/>
        <v>394</v>
      </c>
      <c r="I49" s="2">
        <v>8</v>
      </c>
      <c r="J49" s="2">
        <v>15</v>
      </c>
      <c r="K49" s="2"/>
      <c r="L49" s="2"/>
      <c r="M49" s="2"/>
      <c r="N49" s="2"/>
    </row>
    <row r="50" spans="1:14" ht="12.75" x14ac:dyDescent="0.2">
      <c r="A50" s="5" t="s">
        <v>103</v>
      </c>
      <c r="B50" s="3" t="s">
        <v>84</v>
      </c>
      <c r="C50" s="3" t="s">
        <v>23</v>
      </c>
      <c r="D50" s="4" t="s">
        <v>85</v>
      </c>
      <c r="E50" s="1" t="s">
        <v>86</v>
      </c>
      <c r="F50" s="2">
        <v>185</v>
      </c>
      <c r="G50" s="2">
        <v>201</v>
      </c>
      <c r="H50" s="2">
        <f t="shared" si="2"/>
        <v>386</v>
      </c>
      <c r="I50" s="2">
        <v>4</v>
      </c>
      <c r="J50" s="2">
        <v>16</v>
      </c>
      <c r="K50" s="2"/>
      <c r="L50" s="2"/>
      <c r="M50" s="2"/>
      <c r="N50" s="2"/>
    </row>
    <row r="51" spans="1:14" ht="12.75" x14ac:dyDescent="0.2">
      <c r="A51" s="5" t="s">
        <v>103</v>
      </c>
      <c r="B51" s="3" t="s">
        <v>87</v>
      </c>
      <c r="C51" s="3" t="s">
        <v>23</v>
      </c>
      <c r="D51" s="4" t="s">
        <v>88</v>
      </c>
      <c r="E51" s="1" t="s">
        <v>86</v>
      </c>
      <c r="F51" s="2">
        <v>190</v>
      </c>
      <c r="G51" s="2">
        <v>176</v>
      </c>
      <c r="H51" s="2">
        <f t="shared" si="2"/>
        <v>366</v>
      </c>
      <c r="I51" s="2">
        <v>8</v>
      </c>
      <c r="J51" s="2">
        <v>9</v>
      </c>
      <c r="K51" s="2"/>
      <c r="L51" s="2"/>
      <c r="M51" s="2"/>
      <c r="N51" s="2"/>
    </row>
    <row r="52" spans="1:14" ht="12.75" x14ac:dyDescent="0.2">
      <c r="A52" s="5" t="s">
        <v>103</v>
      </c>
      <c r="B52" s="3" t="s">
        <v>22</v>
      </c>
      <c r="C52" s="3" t="s">
        <v>23</v>
      </c>
      <c r="D52" s="4" t="s">
        <v>24</v>
      </c>
      <c r="E52" s="1" t="s">
        <v>19</v>
      </c>
      <c r="F52" s="2">
        <v>163</v>
      </c>
      <c r="G52" s="2">
        <v>182</v>
      </c>
      <c r="H52" s="2">
        <f t="shared" si="2"/>
        <v>345</v>
      </c>
      <c r="I52" s="2">
        <v>5</v>
      </c>
      <c r="J52" s="2">
        <v>7</v>
      </c>
      <c r="K52" s="2"/>
      <c r="L52" s="2"/>
      <c r="M52" s="2"/>
      <c r="N52" s="2"/>
    </row>
    <row r="53" spans="1:14" ht="12.75" x14ac:dyDescent="0.2">
      <c r="A53" s="5" t="s">
        <v>103</v>
      </c>
      <c r="B53" s="3" t="s">
        <v>20</v>
      </c>
      <c r="C53" s="3" t="s">
        <v>1</v>
      </c>
      <c r="D53" s="4" t="s">
        <v>21</v>
      </c>
      <c r="E53" s="1" t="s">
        <v>19</v>
      </c>
      <c r="F53" s="2">
        <v>155</v>
      </c>
      <c r="G53" s="2">
        <v>162</v>
      </c>
      <c r="H53" s="2">
        <f t="shared" si="2"/>
        <v>317</v>
      </c>
      <c r="I53" s="2">
        <v>3</v>
      </c>
      <c r="J53" s="2">
        <v>4</v>
      </c>
      <c r="K53" s="2"/>
      <c r="L53" s="2"/>
      <c r="M53" s="2"/>
      <c r="N53" s="2"/>
    </row>
    <row r="54" spans="1:14" ht="12.75" x14ac:dyDescent="0.2">
      <c r="A54" s="5" t="s">
        <v>103</v>
      </c>
      <c r="B54" s="3" t="s">
        <v>28</v>
      </c>
      <c r="C54" s="3" t="s">
        <v>1</v>
      </c>
      <c r="D54" s="4" t="s">
        <v>29</v>
      </c>
      <c r="E54" s="1" t="s">
        <v>19</v>
      </c>
      <c r="F54" s="2">
        <v>88</v>
      </c>
      <c r="G54" s="2">
        <v>98</v>
      </c>
      <c r="H54" s="2">
        <f t="shared" si="2"/>
        <v>186</v>
      </c>
      <c r="I54" s="2">
        <v>2</v>
      </c>
      <c r="J54" s="2">
        <v>1</v>
      </c>
      <c r="K54" s="2"/>
      <c r="L54" s="2"/>
      <c r="M54" s="2"/>
      <c r="N54" s="2"/>
    </row>
    <row r="57" spans="1:14" ht="12.75" x14ac:dyDescent="0.2">
      <c r="A57" s="6" t="s">
        <v>108</v>
      </c>
      <c r="B57" s="7" t="s">
        <v>95</v>
      </c>
      <c r="C57" s="7" t="s">
        <v>96</v>
      </c>
      <c r="D57" s="8" t="s">
        <v>97</v>
      </c>
      <c r="E57" s="9" t="s">
        <v>108</v>
      </c>
      <c r="F57" s="10" t="s">
        <v>109</v>
      </c>
      <c r="G57" s="10" t="s">
        <v>110</v>
      </c>
      <c r="H57" s="10" t="s">
        <v>111</v>
      </c>
      <c r="I57" s="11">
        <v>10</v>
      </c>
      <c r="J57" s="11">
        <v>9</v>
      </c>
      <c r="K57" s="2"/>
      <c r="L57" s="2"/>
      <c r="M57" s="2"/>
      <c r="N57" s="2"/>
    </row>
    <row r="58" spans="1:14" ht="12.75" x14ac:dyDescent="0.2">
      <c r="A58" s="5" t="s">
        <v>112</v>
      </c>
      <c r="B58" s="3" t="s">
        <v>36</v>
      </c>
      <c r="C58" s="3" t="s">
        <v>31</v>
      </c>
      <c r="D58" s="4" t="s">
        <v>37</v>
      </c>
      <c r="E58" s="1" t="s">
        <v>38</v>
      </c>
      <c r="F58" s="2">
        <v>176</v>
      </c>
      <c r="G58" s="2">
        <v>144</v>
      </c>
      <c r="H58" s="2">
        <f>F58+G58</f>
        <v>320</v>
      </c>
      <c r="I58" s="2">
        <v>5</v>
      </c>
      <c r="J58" s="2">
        <v>8</v>
      </c>
      <c r="K58" s="2"/>
      <c r="L58" s="2"/>
      <c r="M58" s="2"/>
      <c r="N58" s="2"/>
    </row>
    <row r="61" spans="1:14" ht="15" customHeight="1" x14ac:dyDescent="0.2">
      <c r="A61" s="12" t="s">
        <v>117</v>
      </c>
      <c r="B61" s="13" t="s">
        <v>116</v>
      </c>
      <c r="C61" s="14" t="s">
        <v>115</v>
      </c>
      <c r="D61" s="15" t="s">
        <v>118</v>
      </c>
      <c r="E61" s="13" t="s">
        <v>114</v>
      </c>
      <c r="F61" s="13">
        <v>191</v>
      </c>
      <c r="G61" s="13">
        <v>160</v>
      </c>
      <c r="H61" s="16">
        <v>351</v>
      </c>
      <c r="I61" s="17">
        <v>1</v>
      </c>
      <c r="J61" s="17">
        <v>5</v>
      </c>
    </row>
  </sheetData>
  <sortState xmlns:xlrd2="http://schemas.microsoft.com/office/spreadsheetml/2017/richdata2" ref="A48:J54">
    <sortCondition descending="1" ref="H48:H54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Carole Wisniewski</cp:lastModifiedBy>
  <cp:lastPrinted>2023-12-16T20:13:53Z</cp:lastPrinted>
  <dcterms:modified xsi:type="dcterms:W3CDTF">2023-12-18T18:56:28Z</dcterms:modified>
</cp:coreProperties>
</file>