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CL" sheetId="1" r:id="rId1"/>
  </sheets>
  <definedNames/>
  <calcPr fullCalcOnLoad="1"/>
</workbook>
</file>

<file path=xl/sharedStrings.xml><?xml version="1.0" encoding="utf-8"?>
<sst xmlns="http://schemas.openxmlformats.org/spreadsheetml/2006/main" count="287" uniqueCount="132">
  <si>
    <t>Débutants et Spécial Jeunes</t>
  </si>
  <si>
    <t>SPÉCIAL JEUNES () - NOGENT LE ROI du 03/12/2022 au 03/12/2022</t>
  </si>
  <si>
    <t>Clt</t>
  </si>
  <si>
    <t>Nom</t>
  </si>
  <si>
    <t>Club</t>
  </si>
  <si>
    <t>Licence</t>
  </si>
  <si>
    <t>Classif</t>
  </si>
  <si>
    <t>D1</t>
  </si>
  <si>
    <t>D2</t>
  </si>
  <si>
    <t>D3</t>
  </si>
  <si>
    <t>Total</t>
  </si>
  <si>
    <t>Dépar</t>
  </si>
  <si>
    <t>tage</t>
  </si>
  <si>
    <t>Nombre total d'archers</t>
  </si>
  <si>
    <t>Club Organisateur</t>
  </si>
  <si>
    <t xml:space="preserve">Arbitre Responsable </t>
  </si>
  <si>
    <t>0428055  COMPAGNIE DE NOGENT LE ROI</t>
  </si>
  <si>
    <t xml:space="preserve">Liste des entraîneurs
</t>
  </si>
  <si>
    <t>X</t>
  </si>
  <si>
    <t>LE GALL DANY</t>
  </si>
  <si>
    <t>0064306Y</t>
  </si>
  <si>
    <t>DETREZ CARINE</t>
  </si>
  <si>
    <t>SYLVAN PASCAL</t>
  </si>
  <si>
    <t>ZARE ANTONIN</t>
  </si>
  <si>
    <t>FAMECHON FREDERIC</t>
  </si>
  <si>
    <t>DROUAL ROLLAND</t>
  </si>
  <si>
    <t>NOGENT LE ROI</t>
  </si>
  <si>
    <t>CHARTRES</t>
  </si>
  <si>
    <t>DREUX</t>
  </si>
  <si>
    <t>U15</t>
  </si>
  <si>
    <t>S2</t>
  </si>
  <si>
    <t>S3</t>
  </si>
  <si>
    <t>S3H</t>
  </si>
  <si>
    <t>CHASSAING CATHERINE</t>
  </si>
  <si>
    <t>PICARD JEAN MICHEL</t>
  </si>
  <si>
    <t>cible</t>
  </si>
  <si>
    <t>GUERMEUR LAETITIA</t>
  </si>
  <si>
    <t xml:space="preserve"> S2 Arc nu </t>
  </si>
  <si>
    <t>S1 Arc nu</t>
  </si>
  <si>
    <t>BOURGOIN EMMA</t>
  </si>
  <si>
    <t xml:space="preserve">MARSAILLE STEPHANE </t>
  </si>
  <si>
    <t>BECQUET ERIN</t>
  </si>
  <si>
    <t>D'HAENE CAMILLE</t>
  </si>
  <si>
    <t>U13</t>
  </si>
  <si>
    <t>BENKHALED LINA</t>
  </si>
  <si>
    <t>LEPINE MANON</t>
  </si>
  <si>
    <t>ABOURA MARIA</t>
  </si>
  <si>
    <t>U11</t>
  </si>
  <si>
    <t>BELLEVILLE ZOE</t>
  </si>
  <si>
    <t>U15 Arc nu</t>
  </si>
  <si>
    <t>POTTIER ADRIEN</t>
  </si>
  <si>
    <t>Liste des arbitres
LE GALL DANY   -  DEMOMENT FABRICE -  GRAND PASCALE - GALLAIS HAMMONO MAITE</t>
  </si>
  <si>
    <t>BONVALLET EVANN</t>
  </si>
  <si>
    <t>COURVILLE</t>
  </si>
  <si>
    <t>U21</t>
  </si>
  <si>
    <t>MOROTTI VERONIQUE</t>
  </si>
  <si>
    <t>HANCHES</t>
  </si>
  <si>
    <t>PILLEVESSE SANDRINE</t>
  </si>
  <si>
    <t>SURDEL MELLISSA</t>
  </si>
  <si>
    <t>S1</t>
  </si>
  <si>
    <t>TAILLANDIER-WINKLER LAURA</t>
  </si>
  <si>
    <t>U18</t>
  </si>
  <si>
    <t>COSMILLA FREDERIK</t>
  </si>
  <si>
    <t>HUBERT VINCENT</t>
  </si>
  <si>
    <t>0064123Z</t>
  </si>
  <si>
    <t>1001025R</t>
  </si>
  <si>
    <t>0040413C</t>
  </si>
  <si>
    <t>1001028U</t>
  </si>
  <si>
    <t>0978789B</t>
  </si>
  <si>
    <t>1000108K</t>
  </si>
  <si>
    <t>0040144K</t>
  </si>
  <si>
    <t>1003447V</t>
  </si>
  <si>
    <t>1000207F</t>
  </si>
  <si>
    <t>1006788I</t>
  </si>
  <si>
    <t>0643283W</t>
  </si>
  <si>
    <t>0598500U</t>
  </si>
  <si>
    <t>1010378K</t>
  </si>
  <si>
    <t>1000118U</t>
  </si>
  <si>
    <t>1013578M</t>
  </si>
  <si>
    <t>1014676S</t>
  </si>
  <si>
    <t>0062185T</t>
  </si>
  <si>
    <t>1014678U</t>
  </si>
  <si>
    <t>1000206E</t>
  </si>
  <si>
    <t>1014677T</t>
  </si>
  <si>
    <t>1003611D</t>
  </si>
  <si>
    <t>0015179Z</t>
  </si>
  <si>
    <t>0054487A</t>
  </si>
  <si>
    <t>6A</t>
  </si>
  <si>
    <t>6B</t>
  </si>
  <si>
    <t>7A</t>
  </si>
  <si>
    <t>7C</t>
  </si>
  <si>
    <t>8A</t>
  </si>
  <si>
    <t>8B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</si>
  <si>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</si>
  <si>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</si>
  <si>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</si>
  <si>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</si>
  <si>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</si>
  <si>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</si>
  <si>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</si>
  <si>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</si>
  <si>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</si>
  <si>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</si>
  <si>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Poussins  niveau  3</t>
  </si>
  <si>
    <t>Jeunes niveau 1</t>
  </si>
  <si>
    <t>ADO  niveau 3</t>
  </si>
  <si>
    <t>ADO  niveau 2</t>
  </si>
  <si>
    <t>3D</t>
  </si>
  <si>
    <t>Adultes niveau 1 HOMMES</t>
  </si>
  <si>
    <t xml:space="preserve">Adultes niveau 2 DAMES </t>
  </si>
  <si>
    <t>Adultes niveau 2 HOMMES</t>
  </si>
  <si>
    <t>4A</t>
  </si>
  <si>
    <t>4B</t>
  </si>
  <si>
    <t>4D</t>
  </si>
  <si>
    <t>Adultes niveau 3 DAMES</t>
  </si>
  <si>
    <t>Adultes niveau 3 HOMMES</t>
  </si>
  <si>
    <t>Jeunes niveau  3 DAMES</t>
  </si>
  <si>
    <t>Jeunes niveau  3 HOMMES</t>
  </si>
  <si>
    <t xml:space="preserve">Classement </t>
  </si>
  <si>
    <t>Jeunes niveau  2 DAMES</t>
  </si>
  <si>
    <t>EPERNON</t>
  </si>
  <si>
    <t>GALERNE TIMEO</t>
  </si>
  <si>
    <t>0045967P</t>
  </si>
  <si>
    <t>CIBLE</t>
  </si>
  <si>
    <t>MONNIER THIERRY</t>
  </si>
  <si>
    <t>5A</t>
  </si>
  <si>
    <t>5B</t>
  </si>
  <si>
    <t>5C</t>
  </si>
  <si>
    <t>7B</t>
  </si>
  <si>
    <t>13A départ 2</t>
  </si>
  <si>
    <t>8C</t>
  </si>
  <si>
    <t>1003618K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</si>
</sst>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&quot;JJ/MM/AAAA&quot;"/>
  </numFmts>
  <fonts count="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164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right" vertical="center" readingOrder="1"/>
      <protection/>
    </xf>
    <xf numFmtId="14" fontId="0" fillId="0" borderId="0" xfId="0" applyNumberFormat="1" applyFont="1" applyFill="1" applyBorder="1" applyAlignment="1" applyProtection="1">
      <alignment horizontal="center" vertical="center" readingOrder="1"/>
      <protection/>
    </xf>
    <xf numFmtId="166" fontId="0" fillId="0" borderId="0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Fill="1" applyBorder="1" applyAlignment="1" applyProtection="1">
      <alignment horizontal="left" vertical="center" readingOrder="1"/>
      <protection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 vertical="center" wrapText="1" readingOrder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ill="1" applyBorder="1" applyAlignment="1" applyProtection="1">
      <alignment vertical="center" readingOrder="1"/>
      <protection/>
    </xf>
    <xf numFmtId="0" fontId="0" fillId="0" borderId="0" xfId="0" applyNumberFormat="1" applyFill="1" applyBorder="1" applyAlignment="1" applyProtection="1">
      <alignment vertical="center" wrapText="1" readingOrder="1"/>
      <protection/>
    </xf>
    <xf numFmtId="164" fontId="0" fillId="0" borderId="0" xfId="0" applyNumberFormat="1" applyFont="1" applyFill="1" applyBorder="1" applyAlignment="1" applyProtection="1">
      <alignment horizontal="right" vertical="center" readingOrder="1"/>
      <protection/>
    </xf>
    <xf numFmtId="165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2" borderId="0" xfId="0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 readingOrder="1"/>
      <protection/>
    </xf>
    <xf numFmtId="0" fontId="6" fillId="3" borderId="0" xfId="0" applyNumberFormat="1" applyFont="1" applyFill="1" applyBorder="1" applyAlignment="1" applyProtection="1">
      <alignment horizontal="left" vertical="center" readingOrder="1"/>
      <protection/>
    </xf>
    <xf numFmtId="0" fontId="0" fillId="3" borderId="0" xfId="0" applyNumberFormat="1" applyFill="1" applyBorder="1" applyAlignment="1" applyProtection="1">
      <alignment horizontal="left" vertical="center"/>
      <protection/>
    </xf>
    <xf numFmtId="0" fontId="0" fillId="3" borderId="0" xfId="0" applyNumberFormat="1" applyFill="1" applyBorder="1" applyAlignment="1" applyProtection="1">
      <alignment horizontal="center" vertical="center"/>
      <protection/>
    </xf>
    <xf numFmtId="0" fontId="0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Border="1" applyAlignment="1">
      <alignment/>
    </xf>
    <xf numFmtId="3" fontId="0" fillId="3" borderId="0" xfId="0" applyNumberFormat="1" applyFont="1" applyFill="1" applyBorder="1" applyAlignment="1" applyProtection="1">
      <alignment horizontal="right" vertical="center" readingOrder="1"/>
      <protection/>
    </xf>
    <xf numFmtId="0" fontId="6" fillId="3" borderId="0" xfId="0" applyNumberFormat="1" applyFont="1" applyFill="1" applyBorder="1" applyAlignment="1" applyProtection="1">
      <alignment vertical="center"/>
      <protection/>
    </xf>
    <xf numFmtId="0" fontId="6" fillId="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wrapText="1"/>
    </xf>
    <xf numFmtId="0" fontId="0" fillId="2" borderId="0" xfId="0" applyNumberFormat="1" applyFill="1" applyBorder="1" applyAlignment="1" applyProtection="1">
      <alignment horizontal="left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horizontal="left" vertical="center"/>
      <protection/>
    </xf>
    <xf numFmtId="3" fontId="0" fillId="2" borderId="0" xfId="0" applyNumberFormat="1" applyFont="1" applyFill="1" applyBorder="1" applyAlignment="1" applyProtection="1">
      <alignment horizontal="right" vertical="center" readingOrder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vertical="center" readingOrder="1"/>
      <protection/>
    </xf>
    <xf numFmtId="0" fontId="0" fillId="3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left"/>
    </xf>
    <xf numFmtId="0" fontId="0" fillId="3" borderId="0" xfId="0" applyNumberFormat="1" applyFill="1" applyBorder="1" applyAlignment="1" applyProtection="1">
      <alignment horizontal="left" vertical="center" readingOrder="1"/>
      <protection/>
    </xf>
    <xf numFmtId="0" fontId="0" fillId="3" borderId="0" xfId="0" applyFill="1" applyBorder="1" applyAlignment="1">
      <alignment/>
    </xf>
    <xf numFmtId="0" fontId="0" fillId="2" borderId="0" xfId="0" applyNumberFormat="1" applyFont="1" applyFill="1" applyBorder="1" applyAlignment="1" applyProtection="1">
      <alignment horizontal="left" vertical="center" readingOrder="1"/>
      <protection/>
    </xf>
    <xf numFmtId="0" fontId="0" fillId="2" borderId="0" xfId="0" applyNumberForma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ill="1" applyBorder="1" applyAlignment="1" applyProtection="1">
      <alignment horizontal="center" vertical="center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52">
      <selection activeCell="E23" sqref="E23"/>
    </sheetView>
  </sheetViews>
  <sheetFormatPr defaultColWidth="11.421875" defaultRowHeight="12.75"/>
  <cols>
    <col min="1" max="1" width="8.7109375" style="12" customWidth="1"/>
    <col min="2" max="2" width="30.421875" style="12" customWidth="1"/>
    <col min="3" max="3" width="15.00390625" style="12" customWidth="1"/>
    <col min="4" max="4" width="10.7109375" style="19" customWidth="1"/>
    <col min="5" max="5" width="10.8515625" style="43" customWidth="1"/>
    <col min="6" max="7" width="6.140625" style="12" customWidth="1"/>
    <col min="8" max="8" width="6.140625" style="12" hidden="1" customWidth="1"/>
    <col min="9" max="11" width="6.140625" style="12" customWidth="1"/>
    <col min="12" max="12" width="14.57421875" style="14" hidden="1" customWidth="1"/>
    <col min="13" max="16384" width="6.140625" style="12" customWidth="1"/>
  </cols>
  <sheetData>
    <row r="1" spans="1:12" ht="30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"/>
    </row>
    <row r="2" spans="1:12" ht="23.2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"/>
    </row>
    <row r="3" spans="1:12" ht="22.5" customHeight="1">
      <c r="A3" s="62" t="s">
        <v>118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1"/>
    </row>
    <row r="4" spans="1:12" s="46" customFormat="1" ht="15.75">
      <c r="A4" s="27" t="s">
        <v>103</v>
      </c>
      <c r="B4" s="33"/>
      <c r="C4" s="33"/>
      <c r="D4" s="34"/>
      <c r="E4" s="33"/>
      <c r="F4" s="33"/>
      <c r="G4" s="33"/>
      <c r="H4" s="33"/>
      <c r="I4" s="33"/>
      <c r="J4" s="33"/>
      <c r="K4" s="33"/>
      <c r="L4" s="33"/>
    </row>
    <row r="5" spans="1:12" s="15" customFormat="1" ht="12.75">
      <c r="A5" s="13" t="s">
        <v>2</v>
      </c>
      <c r="B5" s="13" t="s">
        <v>3</v>
      </c>
      <c r="C5" s="13" t="s">
        <v>4</v>
      </c>
      <c r="D5" s="1" t="s">
        <v>5</v>
      </c>
      <c r="E5" s="49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22" t="s">
        <v>123</v>
      </c>
    </row>
    <row r="6" spans="1:12" s="47" customFormat="1" ht="15" customHeight="1">
      <c r="A6" s="60">
        <v>1</v>
      </c>
      <c r="B6" s="41" t="s">
        <v>46</v>
      </c>
      <c r="C6" s="41" t="s">
        <v>28</v>
      </c>
      <c r="D6" s="42" t="s">
        <v>64</v>
      </c>
      <c r="E6" s="41" t="s">
        <v>47</v>
      </c>
      <c r="F6" s="41">
        <v>173</v>
      </c>
      <c r="G6" s="41">
        <v>189</v>
      </c>
      <c r="H6" s="43"/>
      <c r="I6" s="58">
        <f>+F6+G6</f>
        <v>362</v>
      </c>
      <c r="J6" s="43">
        <v>6</v>
      </c>
      <c r="K6" s="43">
        <v>9</v>
      </c>
      <c r="L6" s="59" t="s">
        <v>102</v>
      </c>
    </row>
    <row r="7" spans="1:12" s="15" customFormat="1" ht="12.75">
      <c r="A7" s="3"/>
      <c r="B7" s="14"/>
      <c r="C7" s="9"/>
      <c r="D7" s="18"/>
      <c r="E7" s="44"/>
      <c r="F7" s="14"/>
      <c r="G7" s="11"/>
      <c r="H7" s="3"/>
      <c r="I7" s="14"/>
      <c r="J7" s="11"/>
      <c r="L7" s="11"/>
    </row>
    <row r="8" spans="1:12" s="46" customFormat="1" ht="15.75">
      <c r="A8" s="27" t="s">
        <v>116</v>
      </c>
      <c r="B8" s="33"/>
      <c r="C8" s="33"/>
      <c r="D8" s="34"/>
      <c r="E8" s="33"/>
      <c r="F8" s="33"/>
      <c r="G8" s="33"/>
      <c r="H8" s="33"/>
      <c r="I8" s="33"/>
      <c r="J8" s="33"/>
      <c r="K8" s="33"/>
      <c r="L8" s="33"/>
    </row>
    <row r="9" spans="1:11" s="15" customFormat="1" ht="12.75">
      <c r="A9" s="13" t="s">
        <v>2</v>
      </c>
      <c r="B9" s="13" t="s">
        <v>3</v>
      </c>
      <c r="C9" s="13" t="s">
        <v>4</v>
      </c>
      <c r="D9" s="1" t="s">
        <v>5</v>
      </c>
      <c r="E9" s="49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</row>
    <row r="10" spans="1:12" s="15" customFormat="1" ht="15" customHeight="1">
      <c r="A10" s="4">
        <v>1</v>
      </c>
      <c r="B10" s="12" t="s">
        <v>39</v>
      </c>
      <c r="C10" s="12" t="s">
        <v>28</v>
      </c>
      <c r="D10" s="19" t="s">
        <v>69</v>
      </c>
      <c r="E10" s="12" t="s">
        <v>29</v>
      </c>
      <c r="F10" s="19">
        <v>191</v>
      </c>
      <c r="G10" s="19">
        <v>179</v>
      </c>
      <c r="H10" s="12"/>
      <c r="I10" s="5">
        <f>+F10+G10</f>
        <v>370</v>
      </c>
      <c r="J10" s="12">
        <v>8</v>
      </c>
      <c r="K10" s="12">
        <v>13</v>
      </c>
      <c r="L10" s="19" t="s">
        <v>96</v>
      </c>
    </row>
    <row r="11" spans="1:12" s="15" customFormat="1" ht="15" customHeight="1">
      <c r="A11" s="4">
        <v>2</v>
      </c>
      <c r="B11" s="10" t="s">
        <v>45</v>
      </c>
      <c r="C11" s="10" t="s">
        <v>28</v>
      </c>
      <c r="D11" s="17" t="s">
        <v>77</v>
      </c>
      <c r="E11" s="10" t="s">
        <v>43</v>
      </c>
      <c r="F11" s="2">
        <v>145</v>
      </c>
      <c r="G11" s="2">
        <v>143</v>
      </c>
      <c r="H11" s="12"/>
      <c r="I11" s="5">
        <f>+F11+G11</f>
        <v>288</v>
      </c>
      <c r="J11" s="12">
        <v>4</v>
      </c>
      <c r="K11" s="12">
        <v>5</v>
      </c>
      <c r="L11" s="17" t="s">
        <v>97</v>
      </c>
    </row>
    <row r="12" spans="1:12" s="15" customFormat="1" ht="15" customHeight="1">
      <c r="A12" s="4">
        <v>3</v>
      </c>
      <c r="B12" s="10" t="s">
        <v>44</v>
      </c>
      <c r="C12" s="12" t="s">
        <v>28</v>
      </c>
      <c r="D12" s="17" t="s">
        <v>67</v>
      </c>
      <c r="E12" s="10" t="s">
        <v>43</v>
      </c>
      <c r="F12" s="2">
        <v>155</v>
      </c>
      <c r="G12" s="2">
        <v>112</v>
      </c>
      <c r="H12" s="12"/>
      <c r="I12" s="5">
        <f>+F12+G12</f>
        <v>267</v>
      </c>
      <c r="J12" s="12">
        <v>2</v>
      </c>
      <c r="K12" s="12">
        <v>5</v>
      </c>
      <c r="L12" s="19" t="s">
        <v>100</v>
      </c>
    </row>
    <row r="13" spans="2:9" ht="12.75">
      <c r="B13" s="10"/>
      <c r="C13" s="10"/>
      <c r="D13" s="17"/>
      <c r="E13" s="41"/>
      <c r="F13" s="2"/>
      <c r="G13" s="2"/>
      <c r="I13" s="5"/>
    </row>
    <row r="14" spans="1:12" s="46" customFormat="1" ht="15.75">
      <c r="A14" s="27" t="s">
        <v>117</v>
      </c>
      <c r="B14" s="33"/>
      <c r="C14" s="33"/>
      <c r="D14" s="34"/>
      <c r="E14" s="33"/>
      <c r="F14" s="33"/>
      <c r="G14" s="33"/>
      <c r="H14" s="33"/>
      <c r="I14" s="33"/>
      <c r="J14" s="33"/>
      <c r="K14" s="33"/>
      <c r="L14" s="33"/>
    </row>
    <row r="15" spans="1:11" s="15" customFormat="1" ht="12.75">
      <c r="A15" s="13" t="s">
        <v>2</v>
      </c>
      <c r="B15" s="13" t="s">
        <v>3</v>
      </c>
      <c r="C15" s="13" t="s">
        <v>4</v>
      </c>
      <c r="D15" s="1" t="s">
        <v>5</v>
      </c>
      <c r="E15" s="49" t="s">
        <v>6</v>
      </c>
      <c r="F15" s="13" t="s">
        <v>7</v>
      </c>
      <c r="G15" s="13" t="s">
        <v>8</v>
      </c>
      <c r="H15" s="13" t="s">
        <v>9</v>
      </c>
      <c r="I15" s="13" t="s">
        <v>10</v>
      </c>
      <c r="J15" s="13" t="s">
        <v>11</v>
      </c>
      <c r="K15" s="13" t="s">
        <v>12</v>
      </c>
    </row>
    <row r="16" spans="1:12" s="15" customFormat="1" ht="15" customHeight="1">
      <c r="A16" s="4">
        <v>1</v>
      </c>
      <c r="B16" s="10" t="s">
        <v>41</v>
      </c>
      <c r="C16" s="12" t="s">
        <v>28</v>
      </c>
      <c r="D16" s="17" t="s">
        <v>65</v>
      </c>
      <c r="E16" s="10" t="s">
        <v>29</v>
      </c>
      <c r="F16" s="2">
        <v>212</v>
      </c>
      <c r="G16" s="2">
        <v>208</v>
      </c>
      <c r="H16" s="12"/>
      <c r="I16" s="5">
        <f>+F16+G16</f>
        <v>420</v>
      </c>
      <c r="J16" s="12">
        <v>7</v>
      </c>
      <c r="K16" s="12">
        <v>24</v>
      </c>
      <c r="L16" s="19" t="s">
        <v>101</v>
      </c>
    </row>
    <row r="17" spans="1:12" s="15" customFormat="1" ht="15" customHeight="1">
      <c r="A17" s="4">
        <v>2</v>
      </c>
      <c r="B17" s="10" t="s">
        <v>121</v>
      </c>
      <c r="C17" s="10" t="s">
        <v>120</v>
      </c>
      <c r="D17" s="17" t="s">
        <v>122</v>
      </c>
      <c r="E17" s="10" t="s">
        <v>43</v>
      </c>
      <c r="F17" s="2">
        <v>179</v>
      </c>
      <c r="G17" s="2">
        <v>189</v>
      </c>
      <c r="H17" s="12"/>
      <c r="I17" s="5">
        <f>+F17+G17</f>
        <v>368</v>
      </c>
      <c r="J17" s="12">
        <v>4</v>
      </c>
      <c r="K17" s="12">
        <v>8</v>
      </c>
      <c r="L17" s="19" t="s">
        <v>98</v>
      </c>
    </row>
    <row r="18" spans="1:12" s="15" customFormat="1" ht="15" customHeight="1">
      <c r="A18" s="4">
        <v>3</v>
      </c>
      <c r="B18" s="10" t="s">
        <v>50</v>
      </c>
      <c r="C18" s="10" t="s">
        <v>28</v>
      </c>
      <c r="D18" s="17" t="s">
        <v>82</v>
      </c>
      <c r="E18" s="10" t="s">
        <v>29</v>
      </c>
      <c r="F18" s="2">
        <v>179</v>
      </c>
      <c r="G18" s="2">
        <v>178</v>
      </c>
      <c r="H18" s="12"/>
      <c r="I18" s="5">
        <f>+F18+G18</f>
        <v>357</v>
      </c>
      <c r="J18" s="12">
        <v>5</v>
      </c>
      <c r="K18" s="12">
        <v>9</v>
      </c>
      <c r="L18" s="19" t="s">
        <v>99</v>
      </c>
    </row>
    <row r="20" spans="1:12" s="15" customFormat="1" ht="15" customHeight="1">
      <c r="A20" s="4"/>
      <c r="B20" s="10"/>
      <c r="C20" s="10"/>
      <c r="D20" s="17"/>
      <c r="E20" s="10"/>
      <c r="F20" s="2"/>
      <c r="G20" s="2"/>
      <c r="H20" s="12"/>
      <c r="I20" s="5"/>
      <c r="J20" s="12"/>
      <c r="K20" s="12"/>
      <c r="L20" s="19"/>
    </row>
    <row r="21" spans="1:12" s="31" customFormat="1" ht="13.5" customHeight="1">
      <c r="A21" s="27" t="s">
        <v>119</v>
      </c>
      <c r="B21" s="28"/>
      <c r="C21" s="28"/>
      <c r="D21" s="29"/>
      <c r="E21" s="50"/>
      <c r="F21" s="30"/>
      <c r="G21" s="30"/>
      <c r="I21" s="32"/>
      <c r="L21" s="54"/>
    </row>
    <row r="22" spans="1:11" s="15" customFormat="1" ht="12.75">
      <c r="A22" s="13" t="s">
        <v>2</v>
      </c>
      <c r="B22" s="13" t="s">
        <v>3</v>
      </c>
      <c r="C22" s="13" t="s">
        <v>4</v>
      </c>
      <c r="D22" s="1" t="s">
        <v>5</v>
      </c>
      <c r="E22" s="49" t="s">
        <v>6</v>
      </c>
      <c r="F22" s="13" t="s">
        <v>7</v>
      </c>
      <c r="G22" s="13" t="s">
        <v>8</v>
      </c>
      <c r="H22" s="13" t="s">
        <v>9</v>
      </c>
      <c r="I22" s="13" t="s">
        <v>10</v>
      </c>
      <c r="J22" s="13" t="s">
        <v>11</v>
      </c>
      <c r="K22" s="13" t="s">
        <v>12</v>
      </c>
    </row>
    <row r="23" spans="1:12" s="15" customFormat="1" ht="15" customHeight="1">
      <c r="A23" s="4">
        <v>1</v>
      </c>
      <c r="B23" s="10" t="s">
        <v>48</v>
      </c>
      <c r="C23" s="10" t="s">
        <v>28</v>
      </c>
      <c r="D23" s="17" t="s">
        <v>66</v>
      </c>
      <c r="E23" s="41" t="s">
        <v>49</v>
      </c>
      <c r="F23" s="2">
        <v>195</v>
      </c>
      <c r="G23" s="2">
        <v>165</v>
      </c>
      <c r="H23" s="12"/>
      <c r="I23" s="5">
        <f>+F23+G23</f>
        <v>360</v>
      </c>
      <c r="J23" s="12">
        <v>6</v>
      </c>
      <c r="K23" s="12">
        <v>13</v>
      </c>
      <c r="L23" s="19" t="s">
        <v>130</v>
      </c>
    </row>
    <row r="24" spans="1:12" s="15" customFormat="1" ht="15" customHeight="1">
      <c r="A24" s="4">
        <v>2</v>
      </c>
      <c r="B24" s="10" t="s">
        <v>42</v>
      </c>
      <c r="C24" s="12" t="s">
        <v>28</v>
      </c>
      <c r="D24" s="17" t="s">
        <v>72</v>
      </c>
      <c r="E24" s="10" t="s">
        <v>43</v>
      </c>
      <c r="F24" s="2">
        <v>156</v>
      </c>
      <c r="G24" s="2">
        <v>134</v>
      </c>
      <c r="H24" s="12"/>
      <c r="I24" s="5">
        <f>+F24+G24</f>
        <v>290</v>
      </c>
      <c r="J24" s="12">
        <v>4</v>
      </c>
      <c r="K24" s="12">
        <v>7</v>
      </c>
      <c r="L24" s="17" t="s">
        <v>87</v>
      </c>
    </row>
    <row r="25" spans="1:12" s="14" customFormat="1" ht="12" customHeight="1">
      <c r="A25" s="4"/>
      <c r="B25" s="10"/>
      <c r="C25" s="10"/>
      <c r="D25" s="17"/>
      <c r="E25" s="40"/>
      <c r="F25" s="2"/>
      <c r="G25" s="2"/>
      <c r="I25" s="5"/>
      <c r="L25" s="9"/>
    </row>
    <row r="26" spans="1:12" s="31" customFormat="1" ht="13.5" customHeight="1">
      <c r="A26" s="27" t="s">
        <v>104</v>
      </c>
      <c r="B26" s="28"/>
      <c r="C26" s="28"/>
      <c r="D26" s="29"/>
      <c r="E26" s="50"/>
      <c r="F26" s="30"/>
      <c r="G26" s="30"/>
      <c r="I26" s="32"/>
      <c r="L26" s="54"/>
    </row>
    <row r="27" spans="1:12" s="15" customFormat="1" ht="12.75">
      <c r="A27" s="13" t="s">
        <v>2</v>
      </c>
      <c r="B27" s="13" t="s">
        <v>3</v>
      </c>
      <c r="C27" s="13" t="s">
        <v>4</v>
      </c>
      <c r="D27" s="1" t="s">
        <v>5</v>
      </c>
      <c r="E27" s="49" t="s">
        <v>6</v>
      </c>
      <c r="F27" s="13" t="s">
        <v>7</v>
      </c>
      <c r="G27" s="13" t="s">
        <v>8</v>
      </c>
      <c r="H27" s="13" t="s">
        <v>9</v>
      </c>
      <c r="I27" s="13" t="s">
        <v>10</v>
      </c>
      <c r="J27" s="13" t="s">
        <v>11</v>
      </c>
      <c r="K27" s="13" t="s">
        <v>12</v>
      </c>
      <c r="L27" s="18" t="s">
        <v>35</v>
      </c>
    </row>
    <row r="28" spans="1:12" s="15" customFormat="1" ht="15" customHeight="1">
      <c r="A28" s="1">
        <v>1</v>
      </c>
      <c r="B28" s="12" t="s">
        <v>23</v>
      </c>
      <c r="C28" s="12" t="s">
        <v>28</v>
      </c>
      <c r="D28" s="19" t="s">
        <v>85</v>
      </c>
      <c r="E28" s="12" t="s">
        <v>29</v>
      </c>
      <c r="F28" s="12">
        <v>161</v>
      </c>
      <c r="G28" s="12">
        <v>156</v>
      </c>
      <c r="H28" s="12"/>
      <c r="I28" s="5">
        <f>+F28+G28</f>
        <v>317</v>
      </c>
      <c r="J28" s="12">
        <v>4</v>
      </c>
      <c r="K28" s="12">
        <v>8</v>
      </c>
      <c r="L28" s="19" t="s">
        <v>113</v>
      </c>
    </row>
    <row r="29" spans="1:12" s="15" customFormat="1" ht="15" customHeight="1">
      <c r="A29" s="1"/>
      <c r="B29" s="12"/>
      <c r="C29" s="12"/>
      <c r="D29" s="19"/>
      <c r="E29" s="43"/>
      <c r="F29" s="12"/>
      <c r="G29" s="12"/>
      <c r="H29" s="12"/>
      <c r="I29" s="5"/>
      <c r="J29" s="12"/>
      <c r="K29" s="12"/>
      <c r="L29" s="9"/>
    </row>
    <row r="30" spans="1:12" s="55" customFormat="1" ht="15" customHeight="1">
      <c r="A30" s="27" t="s">
        <v>105</v>
      </c>
      <c r="B30" s="28"/>
      <c r="C30" s="28"/>
      <c r="D30" s="29"/>
      <c r="E30" s="50"/>
      <c r="F30" s="30"/>
      <c r="G30" s="30"/>
      <c r="H30" s="31"/>
      <c r="I30" s="32"/>
      <c r="J30" s="31"/>
      <c r="K30" s="31"/>
      <c r="L30" s="54"/>
    </row>
    <row r="31" spans="1:12" s="15" customFormat="1" ht="15" customHeight="1">
      <c r="A31" s="13" t="s">
        <v>2</v>
      </c>
      <c r="B31" s="13" t="s">
        <v>3</v>
      </c>
      <c r="C31" s="13" t="s">
        <v>4</v>
      </c>
      <c r="D31" s="1" t="s">
        <v>5</v>
      </c>
      <c r="E31" s="49" t="s">
        <v>6</v>
      </c>
      <c r="F31" s="13" t="s">
        <v>7</v>
      </c>
      <c r="G31" s="13" t="s">
        <v>8</v>
      </c>
      <c r="H31" s="13" t="s">
        <v>9</v>
      </c>
      <c r="I31" s="13" t="s">
        <v>10</v>
      </c>
      <c r="J31" s="13" t="s">
        <v>11</v>
      </c>
      <c r="K31" s="13" t="s">
        <v>12</v>
      </c>
      <c r="L31" s="13"/>
    </row>
    <row r="32" spans="1:12" ht="12.75">
      <c r="A32" s="4">
        <v>1</v>
      </c>
      <c r="B32" s="12" t="s">
        <v>60</v>
      </c>
      <c r="C32" s="12" t="s">
        <v>56</v>
      </c>
      <c r="D32" s="19" t="s">
        <v>86</v>
      </c>
      <c r="E32" s="12" t="s">
        <v>61</v>
      </c>
      <c r="F32" s="12">
        <v>208</v>
      </c>
      <c r="G32" s="12">
        <v>211</v>
      </c>
      <c r="I32" s="5">
        <f>+F32+G32</f>
        <v>419</v>
      </c>
      <c r="J32" s="12">
        <v>13</v>
      </c>
      <c r="K32" s="12">
        <v>16</v>
      </c>
      <c r="L32" s="19" t="s">
        <v>94</v>
      </c>
    </row>
    <row r="33" spans="1:12" ht="12.75">
      <c r="A33" s="4"/>
      <c r="I33" s="5"/>
      <c r="L33" s="9"/>
    </row>
    <row r="34" spans="1:12" s="31" customFormat="1" ht="15.75">
      <c r="A34" s="27" t="s">
        <v>106</v>
      </c>
      <c r="B34" s="28"/>
      <c r="C34" s="28"/>
      <c r="D34" s="29"/>
      <c r="E34" s="50"/>
      <c r="F34" s="30"/>
      <c r="G34" s="30"/>
      <c r="I34" s="32"/>
      <c r="L34" s="54"/>
    </row>
    <row r="35" spans="1:12" s="15" customFormat="1" ht="15" customHeight="1">
      <c r="A35" s="13" t="s">
        <v>2</v>
      </c>
      <c r="B35" s="13" t="s">
        <v>3</v>
      </c>
      <c r="C35" s="13" t="s">
        <v>4</v>
      </c>
      <c r="D35" s="1" t="s">
        <v>5</v>
      </c>
      <c r="E35" s="49" t="s">
        <v>6</v>
      </c>
      <c r="F35" s="13" t="s">
        <v>7</v>
      </c>
      <c r="G35" s="13" t="s">
        <v>8</v>
      </c>
      <c r="H35" s="13" t="s">
        <v>9</v>
      </c>
      <c r="I35" s="13" t="s">
        <v>10</v>
      </c>
      <c r="J35" s="13" t="s">
        <v>11</v>
      </c>
      <c r="K35" s="13" t="s">
        <v>12</v>
      </c>
      <c r="L35" s="9"/>
    </row>
    <row r="36" spans="1:12" ht="12.75">
      <c r="A36" s="1">
        <v>1</v>
      </c>
      <c r="B36" s="12" t="s">
        <v>52</v>
      </c>
      <c r="C36" s="12" t="s">
        <v>53</v>
      </c>
      <c r="D36" s="19" t="s">
        <v>68</v>
      </c>
      <c r="E36" s="12" t="s">
        <v>54</v>
      </c>
      <c r="F36" s="12">
        <v>130</v>
      </c>
      <c r="G36" s="12">
        <v>141</v>
      </c>
      <c r="I36" s="5">
        <f>+F36+G36</f>
        <v>271</v>
      </c>
      <c r="J36" s="12">
        <v>2</v>
      </c>
      <c r="K36" s="12">
        <v>6</v>
      </c>
      <c r="L36" s="19" t="s">
        <v>125</v>
      </c>
    </row>
    <row r="37" spans="1:12" s="15" customFormat="1" ht="12.75">
      <c r="A37" s="1"/>
      <c r="B37" s="12"/>
      <c r="C37" s="12"/>
      <c r="D37" s="19"/>
      <c r="E37" s="43"/>
      <c r="F37" s="12"/>
      <c r="G37" s="12"/>
      <c r="H37" s="12"/>
      <c r="I37" s="5"/>
      <c r="J37" s="12"/>
      <c r="K37" s="12"/>
      <c r="L37" s="9"/>
    </row>
    <row r="38" spans="1:12" s="55" customFormat="1" ht="15" customHeight="1">
      <c r="A38" s="27" t="s">
        <v>114</v>
      </c>
      <c r="B38" s="28"/>
      <c r="C38" s="28"/>
      <c r="D38" s="29"/>
      <c r="E38" s="50"/>
      <c r="F38" s="30"/>
      <c r="G38" s="30"/>
      <c r="H38" s="31"/>
      <c r="I38" s="32"/>
      <c r="J38" s="31"/>
      <c r="K38" s="31"/>
      <c r="L38" s="54"/>
    </row>
    <row r="39" spans="1:12" s="15" customFormat="1" ht="15" customHeight="1">
      <c r="A39" s="13" t="s">
        <v>2</v>
      </c>
      <c r="B39" s="13" t="s">
        <v>3</v>
      </c>
      <c r="C39" s="13" t="s">
        <v>4</v>
      </c>
      <c r="D39" s="1" t="s">
        <v>5</v>
      </c>
      <c r="E39" s="49" t="s">
        <v>6</v>
      </c>
      <c r="F39" s="13" t="s">
        <v>7</v>
      </c>
      <c r="G39" s="13" t="s">
        <v>8</v>
      </c>
      <c r="H39" s="13" t="s">
        <v>9</v>
      </c>
      <c r="I39" s="13" t="s">
        <v>10</v>
      </c>
      <c r="J39" s="13" t="s">
        <v>11</v>
      </c>
      <c r="K39" s="13" t="s">
        <v>12</v>
      </c>
      <c r="L39" s="9"/>
    </row>
    <row r="40" spans="1:12" ht="12.75">
      <c r="A40" s="4">
        <v>1</v>
      </c>
      <c r="B40" s="12" t="s">
        <v>58</v>
      </c>
      <c r="C40" s="12" t="s">
        <v>56</v>
      </c>
      <c r="D40" s="19" t="s">
        <v>83</v>
      </c>
      <c r="E40" s="12" t="s">
        <v>59</v>
      </c>
      <c r="F40" s="12">
        <v>207</v>
      </c>
      <c r="G40" s="12">
        <v>198</v>
      </c>
      <c r="I40" s="5">
        <f>+F40+G40</f>
        <v>405</v>
      </c>
      <c r="J40" s="12">
        <v>8</v>
      </c>
      <c r="K40" s="12">
        <v>15</v>
      </c>
      <c r="L40" s="19" t="s">
        <v>93</v>
      </c>
    </row>
    <row r="41" spans="1:12" ht="12.75">
      <c r="A41" s="4">
        <v>2</v>
      </c>
      <c r="B41" s="9" t="s">
        <v>57</v>
      </c>
      <c r="C41" s="9" t="s">
        <v>56</v>
      </c>
      <c r="D41" s="20" t="s">
        <v>81</v>
      </c>
      <c r="E41" s="10" t="s">
        <v>30</v>
      </c>
      <c r="F41" s="23">
        <v>199</v>
      </c>
      <c r="G41" s="23">
        <v>200</v>
      </c>
      <c r="H41" s="2"/>
      <c r="I41" s="5">
        <f>+F41+G41</f>
        <v>399</v>
      </c>
      <c r="J41" s="23">
        <v>6</v>
      </c>
      <c r="K41" s="24">
        <v>14</v>
      </c>
      <c r="L41" s="52" t="s">
        <v>90</v>
      </c>
    </row>
    <row r="42" spans="1:12" s="15" customFormat="1" ht="15" customHeight="1">
      <c r="A42" s="4">
        <v>3</v>
      </c>
      <c r="B42" s="22" t="s">
        <v>55</v>
      </c>
      <c r="C42" s="22" t="s">
        <v>56</v>
      </c>
      <c r="D42" s="1" t="s">
        <v>79</v>
      </c>
      <c r="E42" s="21" t="s">
        <v>30</v>
      </c>
      <c r="F42" s="13">
        <v>202</v>
      </c>
      <c r="G42" s="13">
        <v>190</v>
      </c>
      <c r="H42" s="13"/>
      <c r="I42" s="5">
        <f>+F42+G42</f>
        <v>392</v>
      </c>
      <c r="J42" s="13">
        <v>6</v>
      </c>
      <c r="K42" s="13">
        <v>15</v>
      </c>
      <c r="L42" s="19" t="s">
        <v>88</v>
      </c>
    </row>
    <row r="43" spans="1:12" ht="12.75">
      <c r="A43" s="4">
        <v>4</v>
      </c>
      <c r="B43" s="12" t="s">
        <v>33</v>
      </c>
      <c r="C43" s="12" t="s">
        <v>28</v>
      </c>
      <c r="D43" s="19" t="s">
        <v>70</v>
      </c>
      <c r="E43" s="12" t="s">
        <v>31</v>
      </c>
      <c r="F43" s="12">
        <v>188</v>
      </c>
      <c r="G43" s="12">
        <v>184</v>
      </c>
      <c r="I43" s="5">
        <f>+F43+G43</f>
        <v>372</v>
      </c>
      <c r="J43" s="12">
        <v>6</v>
      </c>
      <c r="K43" s="12">
        <v>12</v>
      </c>
      <c r="L43" s="19" t="s">
        <v>95</v>
      </c>
    </row>
    <row r="44" spans="1:12" ht="12" customHeight="1">
      <c r="A44" s="4">
        <v>5</v>
      </c>
      <c r="B44" s="9" t="s">
        <v>21</v>
      </c>
      <c r="C44" s="9" t="s">
        <v>26</v>
      </c>
      <c r="D44" s="20" t="s">
        <v>73</v>
      </c>
      <c r="E44" s="10" t="s">
        <v>30</v>
      </c>
      <c r="F44" s="23">
        <v>143</v>
      </c>
      <c r="G44" s="23">
        <v>172</v>
      </c>
      <c r="H44" s="2"/>
      <c r="I44" s="5">
        <f>+F44+G44</f>
        <v>315</v>
      </c>
      <c r="J44" s="23">
        <v>3</v>
      </c>
      <c r="K44" s="24">
        <v>3</v>
      </c>
      <c r="L44" s="52" t="s">
        <v>89</v>
      </c>
    </row>
    <row r="45" spans="1:12" ht="12.75">
      <c r="A45" s="4"/>
      <c r="B45" s="9"/>
      <c r="C45" s="9"/>
      <c r="D45" s="20"/>
      <c r="E45" s="41"/>
      <c r="F45" s="23"/>
      <c r="G45" s="23"/>
      <c r="H45" s="2"/>
      <c r="I45" s="5"/>
      <c r="J45" s="23"/>
      <c r="K45" s="24"/>
      <c r="L45" s="3"/>
    </row>
    <row r="46" spans="1:12" s="55" customFormat="1" ht="15" customHeight="1">
      <c r="A46" s="27" t="s">
        <v>115</v>
      </c>
      <c r="B46" s="28"/>
      <c r="C46" s="28"/>
      <c r="D46" s="29"/>
      <c r="E46" s="50"/>
      <c r="F46" s="30"/>
      <c r="G46" s="30"/>
      <c r="H46" s="31"/>
      <c r="I46" s="32"/>
      <c r="J46" s="31"/>
      <c r="K46" s="31"/>
      <c r="L46" s="54"/>
    </row>
    <row r="47" spans="1:12" s="15" customFormat="1" ht="15" customHeight="1">
      <c r="A47" s="13" t="s">
        <v>2</v>
      </c>
      <c r="B47" s="13" t="s">
        <v>3</v>
      </c>
      <c r="C47" s="13" t="s">
        <v>4</v>
      </c>
      <c r="D47" s="1" t="s">
        <v>5</v>
      </c>
      <c r="E47" s="49" t="s">
        <v>6</v>
      </c>
      <c r="F47" s="13" t="s">
        <v>7</v>
      </c>
      <c r="G47" s="13" t="s">
        <v>8</v>
      </c>
      <c r="H47" s="13" t="s">
        <v>9</v>
      </c>
      <c r="I47" s="13" t="s">
        <v>10</v>
      </c>
      <c r="J47" s="13" t="s">
        <v>11</v>
      </c>
      <c r="K47" s="13" t="s">
        <v>12</v>
      </c>
      <c r="L47" s="9"/>
    </row>
    <row r="48" spans="1:12" ht="12.75">
      <c r="A48" s="19">
        <v>1</v>
      </c>
      <c r="B48" s="12" t="s">
        <v>124</v>
      </c>
      <c r="C48" s="12" t="s">
        <v>26</v>
      </c>
      <c r="D48" s="19" t="s">
        <v>131</v>
      </c>
      <c r="E48" s="43" t="s">
        <v>30</v>
      </c>
      <c r="F48" s="12">
        <v>187</v>
      </c>
      <c r="G48" s="12">
        <v>202</v>
      </c>
      <c r="I48" s="5">
        <f>+F48+G48</f>
        <v>389</v>
      </c>
      <c r="J48" s="12">
        <v>8</v>
      </c>
      <c r="K48" s="12">
        <v>15</v>
      </c>
      <c r="L48" s="14" t="s">
        <v>129</v>
      </c>
    </row>
    <row r="49" spans="1:12" s="15" customFormat="1" ht="15" customHeight="1">
      <c r="A49" s="4">
        <v>2</v>
      </c>
      <c r="B49" s="12" t="s">
        <v>24</v>
      </c>
      <c r="C49" s="9" t="s">
        <v>26</v>
      </c>
      <c r="D49" s="19" t="s">
        <v>74</v>
      </c>
      <c r="E49" s="12" t="s">
        <v>30</v>
      </c>
      <c r="F49" s="12">
        <v>193</v>
      </c>
      <c r="G49" s="12">
        <v>187</v>
      </c>
      <c r="H49" s="12"/>
      <c r="I49" s="5">
        <f>+F49+G49</f>
        <v>380</v>
      </c>
      <c r="J49" s="12">
        <v>3</v>
      </c>
      <c r="K49" s="12">
        <v>15</v>
      </c>
      <c r="L49" s="19" t="s">
        <v>92</v>
      </c>
    </row>
    <row r="50" spans="1:12" ht="12.75">
      <c r="A50" s="4">
        <v>3</v>
      </c>
      <c r="B50" s="9" t="s">
        <v>22</v>
      </c>
      <c r="C50" s="9" t="s">
        <v>26</v>
      </c>
      <c r="D50" s="20" t="s">
        <v>84</v>
      </c>
      <c r="E50" s="10" t="s">
        <v>31</v>
      </c>
      <c r="F50" s="23">
        <v>164</v>
      </c>
      <c r="G50" s="23">
        <v>123</v>
      </c>
      <c r="H50" s="2"/>
      <c r="I50" s="5">
        <f>+F50+G50</f>
        <v>287</v>
      </c>
      <c r="J50" s="23">
        <v>3</v>
      </c>
      <c r="K50" s="24">
        <v>2</v>
      </c>
      <c r="L50" s="19" t="s">
        <v>91</v>
      </c>
    </row>
    <row r="51" spans="1:12" ht="12.75">
      <c r="A51" s="19">
        <v>4</v>
      </c>
      <c r="B51" s="12" t="s">
        <v>62</v>
      </c>
      <c r="C51" s="12" t="s">
        <v>26</v>
      </c>
      <c r="D51" s="19" t="s">
        <v>71</v>
      </c>
      <c r="E51" s="12" t="s">
        <v>31</v>
      </c>
      <c r="F51" s="12">
        <v>147</v>
      </c>
      <c r="G51" s="12">
        <v>0</v>
      </c>
      <c r="I51" s="5">
        <f>+F51+G51</f>
        <v>147</v>
      </c>
      <c r="J51" s="12">
        <v>2</v>
      </c>
      <c r="K51" s="12">
        <v>1</v>
      </c>
      <c r="L51" s="42" t="s">
        <v>128</v>
      </c>
    </row>
    <row r="53" spans="1:12" s="14" customFormat="1" ht="12.75">
      <c r="A53" s="4"/>
      <c r="C53" s="9"/>
      <c r="D53" s="18"/>
      <c r="E53" s="45"/>
      <c r="I53" s="5"/>
      <c r="L53" s="3"/>
    </row>
    <row r="54" spans="1:12" s="25" customFormat="1" ht="15.75">
      <c r="A54" s="26" t="s">
        <v>109</v>
      </c>
      <c r="B54" s="36"/>
      <c r="C54" s="36"/>
      <c r="D54" s="37"/>
      <c r="E54" s="51"/>
      <c r="F54" s="38"/>
      <c r="G54" s="38"/>
      <c r="I54" s="39"/>
      <c r="L54" s="56"/>
    </row>
    <row r="55" spans="1:12" s="14" customFormat="1" ht="12.75">
      <c r="A55" s="13" t="s">
        <v>2</v>
      </c>
      <c r="B55" s="13" t="s">
        <v>3</v>
      </c>
      <c r="C55" s="13" t="s">
        <v>4</v>
      </c>
      <c r="D55" s="1" t="s">
        <v>5</v>
      </c>
      <c r="E55" s="49" t="s">
        <v>6</v>
      </c>
      <c r="F55" s="13" t="s">
        <v>7</v>
      </c>
      <c r="G55" s="13" t="s">
        <v>8</v>
      </c>
      <c r="H55" s="13" t="s">
        <v>9</v>
      </c>
      <c r="I55" s="13" t="s">
        <v>10</v>
      </c>
      <c r="J55" s="13" t="s">
        <v>11</v>
      </c>
      <c r="K55" s="13" t="s">
        <v>12</v>
      </c>
      <c r="L55" s="3"/>
    </row>
    <row r="56" spans="1:12" ht="12.75">
      <c r="A56" s="1">
        <v>1</v>
      </c>
      <c r="B56" s="10" t="s">
        <v>36</v>
      </c>
      <c r="C56" s="10" t="s">
        <v>28</v>
      </c>
      <c r="D56" s="17" t="s">
        <v>75</v>
      </c>
      <c r="E56" s="41" t="s">
        <v>38</v>
      </c>
      <c r="F56" s="2">
        <v>164</v>
      </c>
      <c r="G56" s="2">
        <v>178</v>
      </c>
      <c r="I56" s="5">
        <f>+F56+G56</f>
        <v>342</v>
      </c>
      <c r="J56" s="12">
        <v>4</v>
      </c>
      <c r="K56" s="12">
        <v>8</v>
      </c>
      <c r="L56" s="19" t="s">
        <v>126</v>
      </c>
    </row>
    <row r="57" spans="1:12" s="14" customFormat="1" ht="12.75">
      <c r="A57" s="4"/>
      <c r="D57" s="18"/>
      <c r="E57" s="45"/>
      <c r="I57" s="5"/>
      <c r="L57" s="3"/>
    </row>
    <row r="58" spans="1:12" s="25" customFormat="1" ht="15.75">
      <c r="A58" s="26" t="s">
        <v>110</v>
      </c>
      <c r="B58" s="36"/>
      <c r="C58" s="36"/>
      <c r="D58" s="37"/>
      <c r="E58" s="51"/>
      <c r="F58" s="38"/>
      <c r="G58" s="38"/>
      <c r="I58" s="39"/>
      <c r="L58" s="56"/>
    </row>
    <row r="59" spans="1:12" s="14" customFormat="1" ht="12.75">
      <c r="A59" s="13" t="s">
        <v>2</v>
      </c>
      <c r="B59" s="13" t="s">
        <v>3</v>
      </c>
      <c r="C59" s="13" t="s">
        <v>4</v>
      </c>
      <c r="D59" s="1" t="s">
        <v>5</v>
      </c>
      <c r="E59" s="49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3"/>
    </row>
    <row r="60" spans="1:12" ht="12.75">
      <c r="A60" s="1">
        <v>1</v>
      </c>
      <c r="B60" s="15" t="s">
        <v>63</v>
      </c>
      <c r="C60" s="15" t="s">
        <v>28</v>
      </c>
      <c r="D60" s="18" t="s">
        <v>76</v>
      </c>
      <c r="E60" s="15" t="s">
        <v>30</v>
      </c>
      <c r="F60" s="18">
        <v>213</v>
      </c>
      <c r="G60" s="18">
        <v>211</v>
      </c>
      <c r="H60" s="18"/>
      <c r="I60" s="61">
        <f>+F60+G60</f>
        <v>424</v>
      </c>
      <c r="J60" s="15">
        <v>15</v>
      </c>
      <c r="K60" s="15">
        <v>17</v>
      </c>
      <c r="L60" s="19" t="s">
        <v>127</v>
      </c>
    </row>
    <row r="61" spans="1:12" ht="12.75">
      <c r="A61" s="1">
        <v>2</v>
      </c>
      <c r="B61" s="12" t="s">
        <v>34</v>
      </c>
      <c r="C61" s="12" t="s">
        <v>28</v>
      </c>
      <c r="D61" s="19" t="s">
        <v>80</v>
      </c>
      <c r="E61" s="43" t="s">
        <v>37</v>
      </c>
      <c r="F61" s="19">
        <v>180</v>
      </c>
      <c r="G61" s="19">
        <v>172</v>
      </c>
      <c r="H61" s="19"/>
      <c r="I61" s="61">
        <f>+F61+G61</f>
        <v>352</v>
      </c>
      <c r="J61" s="12">
        <v>3</v>
      </c>
      <c r="K61" s="12">
        <v>6</v>
      </c>
      <c r="L61" s="17" t="s">
        <v>111</v>
      </c>
    </row>
    <row r="62" spans="1:12" ht="12" customHeight="1">
      <c r="A62" s="1">
        <v>3</v>
      </c>
      <c r="B62" s="10" t="s">
        <v>40</v>
      </c>
      <c r="C62" s="12" t="s">
        <v>28</v>
      </c>
      <c r="D62" s="17" t="s">
        <v>78</v>
      </c>
      <c r="E62" s="10" t="s">
        <v>30</v>
      </c>
      <c r="F62" s="16">
        <v>171</v>
      </c>
      <c r="G62" s="16">
        <v>180</v>
      </c>
      <c r="H62" s="19"/>
      <c r="I62" s="61">
        <f>+F62+G62</f>
        <v>351</v>
      </c>
      <c r="J62" s="12">
        <v>4</v>
      </c>
      <c r="K62" s="12">
        <v>9</v>
      </c>
      <c r="L62" s="17" t="s">
        <v>112</v>
      </c>
    </row>
    <row r="63" spans="1:12" s="15" customFormat="1" ht="12.75">
      <c r="A63" s="1"/>
      <c r="D63" s="18"/>
      <c r="E63" s="47"/>
      <c r="I63" s="5"/>
      <c r="L63" s="9"/>
    </row>
    <row r="64" spans="1:12" s="48" customFormat="1" ht="15.75">
      <c r="A64" s="26" t="s">
        <v>108</v>
      </c>
      <c r="B64" s="36"/>
      <c r="C64" s="36"/>
      <c r="D64" s="37"/>
      <c r="E64" s="51"/>
      <c r="F64" s="38"/>
      <c r="G64" s="38"/>
      <c r="H64" s="25"/>
      <c r="I64" s="39"/>
      <c r="J64" s="25"/>
      <c r="K64" s="25"/>
      <c r="L64" s="57"/>
    </row>
    <row r="65" spans="1:12" s="15" customFormat="1" ht="12.75">
      <c r="A65" s="13" t="s">
        <v>2</v>
      </c>
      <c r="B65" s="13" t="s">
        <v>3</v>
      </c>
      <c r="C65" s="13" t="s">
        <v>4</v>
      </c>
      <c r="D65" s="1" t="s">
        <v>5</v>
      </c>
      <c r="E65" s="49" t="s">
        <v>6</v>
      </c>
      <c r="F65" s="13" t="s">
        <v>7</v>
      </c>
      <c r="G65" s="13" t="s">
        <v>8</v>
      </c>
      <c r="H65" s="13" t="s">
        <v>9</v>
      </c>
      <c r="I65" s="13" t="s">
        <v>10</v>
      </c>
      <c r="J65" s="13" t="s">
        <v>11</v>
      </c>
      <c r="K65" s="13" t="s">
        <v>12</v>
      </c>
      <c r="L65" s="9"/>
    </row>
    <row r="66" spans="1:12" ht="12.75">
      <c r="A66" s="4">
        <v>1</v>
      </c>
      <c r="B66" s="10" t="s">
        <v>25</v>
      </c>
      <c r="C66" s="10" t="s">
        <v>27</v>
      </c>
      <c r="D66" s="17" t="s">
        <v>20</v>
      </c>
      <c r="E66" s="10" t="s">
        <v>32</v>
      </c>
      <c r="F66" s="13">
        <v>162</v>
      </c>
      <c r="G66" s="13">
        <v>153</v>
      </c>
      <c r="H66" s="13"/>
      <c r="I66" s="5">
        <f>+F66+G66</f>
        <v>315</v>
      </c>
      <c r="J66" s="13">
        <v>3</v>
      </c>
      <c r="K66" s="13">
        <v>7</v>
      </c>
      <c r="L66" s="35" t="s">
        <v>107</v>
      </c>
    </row>
    <row r="67" spans="9:12" ht="12.75">
      <c r="I67" s="3"/>
      <c r="J67" s="2"/>
      <c r="K67" s="2"/>
      <c r="L67" s="8" t="s">
        <v>18</v>
      </c>
    </row>
    <row r="68" spans="1:12" ht="12.75">
      <c r="A68" s="3" t="s">
        <v>13</v>
      </c>
      <c r="C68" s="53"/>
      <c r="D68" s="16"/>
      <c r="E68" s="41"/>
      <c r="F68" s="2"/>
      <c r="G68" s="2"/>
      <c r="H68" s="2"/>
      <c r="I68" s="2"/>
      <c r="J68" s="2"/>
      <c r="K68" s="2"/>
      <c r="L68" s="2"/>
    </row>
    <row r="69" spans="1:12" ht="20.25" customHeight="1">
      <c r="A69" s="63" t="s">
        <v>14</v>
      </c>
      <c r="B69" s="63"/>
      <c r="C69" s="63"/>
      <c r="D69" s="16"/>
      <c r="E69" s="64" t="s">
        <v>15</v>
      </c>
      <c r="F69" s="64"/>
      <c r="G69" s="2"/>
      <c r="H69" s="2"/>
      <c r="I69" s="2"/>
      <c r="J69" s="2"/>
      <c r="K69" s="2"/>
      <c r="L69" s="2"/>
    </row>
    <row r="70" spans="1:12" ht="24.75" customHeight="1">
      <c r="A70" s="65" t="s">
        <v>16</v>
      </c>
      <c r="B70" s="65"/>
      <c r="C70" s="65"/>
      <c r="D70" s="16"/>
      <c r="E70" s="44" t="s">
        <v>19</v>
      </c>
      <c r="F70" s="2"/>
      <c r="G70" s="2"/>
      <c r="H70" s="2"/>
      <c r="I70" s="2"/>
      <c r="J70" s="2"/>
      <c r="K70" s="2"/>
      <c r="L70" s="2"/>
    </row>
    <row r="71" spans="1:12" ht="49.5" customHeight="1">
      <c r="A71" s="66" t="s">
        <v>51</v>
      </c>
      <c r="B71" s="63"/>
      <c r="C71" s="63"/>
      <c r="D71" s="16"/>
      <c r="E71" s="41"/>
      <c r="F71" s="2"/>
      <c r="G71" s="2"/>
      <c r="H71" s="2"/>
      <c r="I71" s="2"/>
      <c r="J71" s="2"/>
      <c r="K71" s="2"/>
      <c r="L71" s="2"/>
    </row>
    <row r="72" spans="1:12" ht="42" customHeight="1">
      <c r="A72" s="63" t="s">
        <v>17</v>
      </c>
      <c r="B72" s="63"/>
      <c r="C72" s="63"/>
      <c r="D72" s="16"/>
      <c r="E72" s="41"/>
      <c r="F72" s="2"/>
      <c r="G72" s="2"/>
      <c r="H72" s="2"/>
      <c r="I72" s="2"/>
      <c r="J72" s="2"/>
      <c r="K72" s="2"/>
      <c r="L72" s="2"/>
    </row>
    <row r="73" spans="1:12" ht="12.75">
      <c r="A73" s="6"/>
      <c r="B73" s="2"/>
      <c r="C73" s="2"/>
      <c r="D73" s="16"/>
      <c r="E73" s="41"/>
      <c r="F73" s="2"/>
      <c r="G73" s="2"/>
      <c r="H73" s="2"/>
      <c r="I73" s="2"/>
      <c r="J73" s="7"/>
      <c r="K73" s="2"/>
      <c r="L73" s="2"/>
    </row>
  </sheetData>
  <mergeCells count="8">
    <mergeCell ref="A1:K1"/>
    <mergeCell ref="A2:K2"/>
    <mergeCell ref="A3:K3"/>
    <mergeCell ref="A72:C72"/>
    <mergeCell ref="E69:F69"/>
    <mergeCell ref="A69:C69"/>
    <mergeCell ref="A70:C70"/>
    <mergeCell ref="A71:C71"/>
  </mergeCells>
  <printOptions/>
  <pageMargins left="0.5" right="0.22" top="0.38" bottom="0.29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GRAND</cp:lastModifiedBy>
  <cp:lastPrinted>2023-12-02T18:19:56Z</cp:lastPrinted>
  <dcterms:created xsi:type="dcterms:W3CDTF">2023-11-13T17:54:13Z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