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20115" windowHeight="12345"/>
  </bookViews>
  <sheets>
    <sheet name="Classement 28" sheetId="4" r:id="rId1"/>
    <sheet name="Feuil1" sheetId="1" r:id="rId2"/>
    <sheet name="Feuil2" sheetId="2" r:id="rId3"/>
    <sheet name="Feuil3" sheetId="3" r:id="rId4"/>
  </sheets>
  <calcPr calcId="125725"/>
</workbook>
</file>

<file path=xl/calcChain.xml><?xml version="1.0" encoding="utf-8"?>
<calcChain xmlns="http://schemas.openxmlformats.org/spreadsheetml/2006/main">
  <c r="H371" i="4"/>
  <c r="H370"/>
  <c r="H369"/>
  <c r="H368"/>
  <c r="H367"/>
  <c r="H366"/>
  <c r="H365"/>
  <c r="H364"/>
  <c r="H363"/>
  <c r="H362"/>
  <c r="H358"/>
  <c r="H357"/>
  <c r="H356"/>
  <c r="H355"/>
  <c r="H354"/>
  <c r="H353"/>
  <c r="H352"/>
  <c r="H351"/>
  <c r="H350"/>
  <c r="H349"/>
  <c r="H348"/>
  <c r="H347"/>
  <c r="H346"/>
  <c r="H345"/>
  <c r="H344"/>
  <c r="H338"/>
  <c r="H337"/>
  <c r="H336"/>
  <c r="H335"/>
  <c r="H332"/>
  <c r="H331"/>
  <c r="H325"/>
  <c r="H319"/>
  <c r="H318"/>
  <c r="H317"/>
  <c r="H311"/>
  <c r="H310"/>
  <c r="H309"/>
  <c r="H308"/>
  <c r="H307"/>
  <c r="H306"/>
  <c r="H305"/>
  <c r="H304"/>
  <c r="H303"/>
  <c r="H302"/>
  <c r="H301"/>
  <c r="H300"/>
  <c r="H299"/>
  <c r="H298"/>
  <c r="H297"/>
  <c r="H296"/>
  <c r="H295"/>
  <c r="H294"/>
  <c r="H293"/>
  <c r="H292"/>
  <c r="H291"/>
  <c r="H290"/>
  <c r="H289"/>
  <c r="H284"/>
  <c r="H283"/>
  <c r="H282"/>
  <c r="H281"/>
  <c r="H280"/>
  <c r="H279"/>
  <c r="H278"/>
  <c r="H277"/>
  <c r="H276"/>
  <c r="H275"/>
  <c r="H274"/>
  <c r="H273"/>
  <c r="H272"/>
  <c r="H271"/>
  <c r="H270"/>
  <c r="H269"/>
  <c r="H268"/>
  <c r="H267"/>
  <c r="H266"/>
  <c r="H265"/>
  <c r="H264"/>
  <c r="H263"/>
  <c r="H262"/>
  <c r="H261"/>
  <c r="H260"/>
  <c r="H259"/>
  <c r="H258"/>
  <c r="H257"/>
  <c r="H256"/>
  <c r="H255"/>
  <c r="H254"/>
  <c r="H253"/>
  <c r="H252"/>
  <c r="H251"/>
  <c r="H250"/>
  <c r="H249"/>
  <c r="H248"/>
  <c r="H247"/>
  <c r="H242"/>
  <c r="H241"/>
  <c r="H240"/>
  <c r="H239"/>
  <c r="H238"/>
  <c r="H237"/>
  <c r="H236"/>
  <c r="H235"/>
  <c r="H234"/>
  <c r="H233"/>
  <c r="H232"/>
  <c r="H231"/>
  <c r="H230"/>
  <c r="H229"/>
  <c r="H228"/>
  <c r="H227"/>
  <c r="H226"/>
  <c r="H225"/>
  <c r="H224"/>
  <c r="H223"/>
  <c r="H222"/>
  <c r="H221"/>
  <c r="H214"/>
  <c r="H213"/>
  <c r="H212"/>
  <c r="H211"/>
  <c r="H210"/>
  <c r="H209"/>
  <c r="H206"/>
  <c r="H205"/>
  <c r="H204"/>
  <c r="H203"/>
  <c r="H202"/>
  <c r="H201"/>
  <c r="H200"/>
  <c r="H199"/>
  <c r="H198"/>
  <c r="H197"/>
  <c r="H196"/>
  <c r="H195"/>
  <c r="H194"/>
  <c r="H193"/>
  <c r="H192"/>
  <c r="H191"/>
  <c r="H190"/>
  <c r="H189"/>
  <c r="H188"/>
  <c r="H187"/>
  <c r="H186"/>
  <c r="H178"/>
  <c r="H177"/>
  <c r="H173"/>
  <c r="H172"/>
  <c r="H171"/>
  <c r="H170"/>
  <c r="H169"/>
  <c r="H168"/>
  <c r="H167"/>
  <c r="H166"/>
  <c r="H165"/>
  <c r="H164"/>
  <c r="H163"/>
  <c r="H162"/>
  <c r="H161"/>
  <c r="H160"/>
  <c r="H159"/>
  <c r="H158"/>
  <c r="H157"/>
  <c r="H156"/>
  <c r="H155"/>
  <c r="H154"/>
  <c r="H153"/>
  <c r="H150"/>
  <c r="H149"/>
  <c r="H148"/>
  <c r="H147"/>
  <c r="H146"/>
  <c r="H145"/>
  <c r="H144"/>
  <c r="H143"/>
  <c r="H142"/>
  <c r="H141"/>
  <c r="H140"/>
  <c r="H139"/>
  <c r="H138"/>
  <c r="H137"/>
  <c r="H136"/>
  <c r="H135"/>
  <c r="H132"/>
  <c r="H131"/>
  <c r="H130"/>
  <c r="H129"/>
  <c r="H128"/>
  <c r="H127"/>
  <c r="H126"/>
  <c r="H120"/>
  <c r="H119"/>
  <c r="H118"/>
  <c r="H117"/>
  <c r="H116"/>
  <c r="H115"/>
  <c r="H114"/>
  <c r="H109"/>
  <c r="H108"/>
  <c r="H107"/>
  <c r="H106"/>
  <c r="H105"/>
  <c r="H104"/>
  <c r="H103"/>
  <c r="H102"/>
  <c r="H101"/>
  <c r="H100"/>
  <c r="H99"/>
  <c r="H98"/>
  <c r="H91"/>
  <c r="H90"/>
  <c r="H89"/>
  <c r="H88"/>
  <c r="H87"/>
  <c r="H86"/>
  <c r="H83"/>
  <c r="H82"/>
  <c r="H81"/>
  <c r="H80"/>
  <c r="H79"/>
  <c r="H78"/>
  <c r="H77"/>
  <c r="H76"/>
  <c r="H75"/>
  <c r="H74"/>
  <c r="H73"/>
  <c r="H72"/>
  <c r="H71"/>
  <c r="H65"/>
  <c r="H64"/>
  <c r="H63"/>
  <c r="H62"/>
  <c r="H61"/>
  <c r="H45"/>
  <c r="H44"/>
  <c r="H43"/>
  <c r="H42"/>
  <c r="H41"/>
  <c r="H40"/>
  <c r="H39"/>
  <c r="H38"/>
  <c r="H37"/>
  <c r="H36"/>
  <c r="H35"/>
  <c r="H34"/>
  <c r="H33"/>
  <c r="H32"/>
  <c r="H31"/>
  <c r="H27"/>
  <c r="H26"/>
  <c r="H25"/>
  <c r="H24"/>
  <c r="H23"/>
  <c r="H22"/>
  <c r="H21"/>
  <c r="H20"/>
  <c r="H19"/>
  <c r="H18"/>
  <c r="H17"/>
  <c r="H13"/>
  <c r="H10"/>
</calcChain>
</file>

<file path=xl/sharedStrings.xml><?xml version="1.0" encoding="utf-8"?>
<sst xmlns="http://schemas.openxmlformats.org/spreadsheetml/2006/main" count="949" uniqueCount="591">
  <si>
    <t>EN JAUNE LES POTENTIELS QUALIFIES DIRECT POUR LES MATCHS ELITE (au 9 janvier)</t>
  </si>
  <si>
    <t>n'hesitez pas a vous inscrire même si vous etes loin, nous repecherons seulement ceux qui sont pré inscrits</t>
  </si>
  <si>
    <t>ceux qui seront qualifiés pour l'apres midi disputeront minimum 5 matchs</t>
  </si>
  <si>
    <t>BARE BOW</t>
  </si>
  <si>
    <t>U15 H</t>
  </si>
  <si>
    <t>1 qualifiée</t>
  </si>
  <si>
    <t>en orange, les places qualificatives pour le matin</t>
  </si>
  <si>
    <t>0045317H</t>
  </si>
  <si>
    <t>GRESSETEAU WILLIAM</t>
  </si>
  <si>
    <t>DREUX</t>
  </si>
  <si>
    <t>sur blason de 60cm</t>
  </si>
  <si>
    <t>U18 F</t>
  </si>
  <si>
    <t>0048170J</t>
  </si>
  <si>
    <t>BAUDRY MAELYS</t>
  </si>
  <si>
    <t>NOGENT LE ROTROU</t>
  </si>
  <si>
    <t>U18 H</t>
  </si>
  <si>
    <t>DIMANCHE</t>
  </si>
  <si>
    <t>SCRATCH F</t>
  </si>
  <si>
    <t>0962923F</t>
  </si>
  <si>
    <t>MICHAUDEL SOLENNE</t>
  </si>
  <si>
    <t>ARROU</t>
  </si>
  <si>
    <t>en jaune, les qualifiés provisoire apres Courville</t>
  </si>
  <si>
    <t>0912811L</t>
  </si>
  <si>
    <t>CORDOBA MILLAN MATHILDE</t>
  </si>
  <si>
    <t>ANET</t>
  </si>
  <si>
    <t>pour l'apres midi</t>
  </si>
  <si>
    <t>0279222C</t>
  </si>
  <si>
    <t>GOUX REGINE</t>
  </si>
  <si>
    <t xml:space="preserve">le matin </t>
  </si>
  <si>
    <t>cht dep par catégorie sur le 2x18m</t>
  </si>
  <si>
    <t>0636432Z</t>
  </si>
  <si>
    <t>CHAGOT MONIQUE</t>
  </si>
  <si>
    <t>VOVES</t>
  </si>
  <si>
    <t>sur blason de 40cm</t>
  </si>
  <si>
    <t>l'apres midi</t>
  </si>
  <si>
    <t>4 qualifiés sur la saison</t>
  </si>
  <si>
    <t>elite</t>
  </si>
  <si>
    <t>0889046E</t>
  </si>
  <si>
    <t>LE PELLEC CARINE</t>
  </si>
  <si>
    <t>2 sur le qualif du Cht dep</t>
  </si>
  <si>
    <t>0983993H</t>
  </si>
  <si>
    <t>PICHON SANDRINE</t>
  </si>
  <si>
    <t>sur trispots</t>
  </si>
  <si>
    <t>0039280W</t>
  </si>
  <si>
    <t>IMER ANNE-SOPHIE</t>
  </si>
  <si>
    <t>AUNEAU</t>
  </si>
  <si>
    <t>inscrit</t>
  </si>
  <si>
    <t>forfait</t>
  </si>
  <si>
    <t>SCRATCH H</t>
  </si>
  <si>
    <t>10 qualifiés</t>
  </si>
  <si>
    <t>0055720R</t>
  </si>
  <si>
    <t>BROSSE GREGORY</t>
  </si>
  <si>
    <t>0048999K</t>
  </si>
  <si>
    <t>CLAIN DENIS</t>
  </si>
  <si>
    <t>0995360N</t>
  </si>
  <si>
    <t>SAINT-LEGER YANN</t>
  </si>
  <si>
    <t>0329070K</t>
  </si>
  <si>
    <t>BOUCHER PHILIPPE</t>
  </si>
  <si>
    <t>BROU</t>
  </si>
  <si>
    <t>0881412G</t>
  </si>
  <si>
    <t>PLEINECASSAGNE LIONEL</t>
  </si>
  <si>
    <t>COURVILLE S/EURE AC</t>
  </si>
  <si>
    <t>0912821X</t>
  </si>
  <si>
    <t>CORDOBA MILLAN ANTONIO</t>
  </si>
  <si>
    <t>0897712Z</t>
  </si>
  <si>
    <t>LE PELLEC FABRICE</t>
  </si>
  <si>
    <t>0039645T</t>
  </si>
  <si>
    <t>DELARUE VINCENT</t>
  </si>
  <si>
    <t>CLASSIQUE blasons 80CM</t>
  </si>
  <si>
    <t>U11 F</t>
  </si>
  <si>
    <t>2 qualifiée</t>
  </si>
  <si>
    <t>0018366N</t>
  </si>
  <si>
    <t>SAGETTE MARION</t>
  </si>
  <si>
    <t>U11 H</t>
  </si>
  <si>
    <t>0018356C</t>
  </si>
  <si>
    <t>VANARASU EYNOHA</t>
  </si>
  <si>
    <t>0048384S</t>
  </si>
  <si>
    <t>SIMON TOM</t>
  </si>
  <si>
    <t>CLASSIQUE trispots 60CM</t>
  </si>
  <si>
    <t>U13 F</t>
  </si>
  <si>
    <t>0043832U</t>
  </si>
  <si>
    <t>PERRIN JEANNE</t>
  </si>
  <si>
    <t>0024143T</t>
  </si>
  <si>
    <t>FRANCHET ROMANE</t>
  </si>
  <si>
    <t>0021967C</t>
  </si>
  <si>
    <t>GAUDE LISA</t>
  </si>
  <si>
    <t>CHARTRES</t>
  </si>
  <si>
    <t>0038676P</t>
  </si>
  <si>
    <t>MOLINES ZIA</t>
  </si>
  <si>
    <t>0041202K</t>
  </si>
  <si>
    <t>SIRMAINBOUSQUET CALLY</t>
  </si>
  <si>
    <t>0019406U</t>
  </si>
  <si>
    <t>PHUNG KERGUELEN</t>
  </si>
  <si>
    <t>U15 F</t>
  </si>
  <si>
    <t>8 qualifiées</t>
  </si>
  <si>
    <t>0996604R</t>
  </si>
  <si>
    <t>CHAUVEAU MELISSA</t>
  </si>
  <si>
    <t>0037109L</t>
  </si>
  <si>
    <t>REBIFFE LUCIE</t>
  </si>
  <si>
    <t>0045722Y</t>
  </si>
  <si>
    <t>LARSONNIER ESTHER</t>
  </si>
  <si>
    <t>EPERNON</t>
  </si>
  <si>
    <t>1000714S</t>
  </si>
  <si>
    <t>LESAGE ELISE</t>
  </si>
  <si>
    <t>0015963B</t>
  </si>
  <si>
    <t>GIRARD LEANE</t>
  </si>
  <si>
    <t>1016395V</t>
  </si>
  <si>
    <t>LEFEVRE LUCIE</t>
  </si>
  <si>
    <t>U13 H</t>
  </si>
  <si>
    <t>8 qualifiés</t>
  </si>
  <si>
    <t>12 sur le qualif du Cht dep</t>
  </si>
  <si>
    <t>promotion</t>
  </si>
  <si>
    <t>0008911L</t>
  </si>
  <si>
    <t>BULOUP HUGO</t>
  </si>
  <si>
    <t>0042899E</t>
  </si>
  <si>
    <t>BADUEL NOLAN</t>
  </si>
  <si>
    <t>NOGENT LE ROI</t>
  </si>
  <si>
    <t>0050838J</t>
  </si>
  <si>
    <t>POITEVIN MATHIS</t>
  </si>
  <si>
    <t>0019981U</t>
  </si>
  <si>
    <t>JIDOUARD NATHAN</t>
  </si>
  <si>
    <t>0005490T</t>
  </si>
  <si>
    <t>LE BRUN IMER ALEXANDRE</t>
  </si>
  <si>
    <t>0042895A</t>
  </si>
  <si>
    <t>ANTOINE MATTHEW</t>
  </si>
  <si>
    <t>0006363S</t>
  </si>
  <si>
    <t>CORDIER ERWAN</t>
  </si>
  <si>
    <t>0027818M</t>
  </si>
  <si>
    <t>BRETON DUANE</t>
  </si>
  <si>
    <t>0978967V</t>
  </si>
  <si>
    <t>VAGANAY ELOWAN</t>
  </si>
  <si>
    <t>0024125Y</t>
  </si>
  <si>
    <t>BOONAERT HUGO</t>
  </si>
  <si>
    <t>0042905L</t>
  </si>
  <si>
    <t>PATRIGEON VICTOR</t>
  </si>
  <si>
    <t>0021950J</t>
  </si>
  <si>
    <t>DESLANDES MAXIME</t>
  </si>
  <si>
    <t>0001475D</t>
  </si>
  <si>
    <t>REBIFFE KYLIAN</t>
  </si>
  <si>
    <t>CLASSIQUE trispots 40CM</t>
  </si>
  <si>
    <t>SAMEDI</t>
  </si>
  <si>
    <t>0919503K</t>
  </si>
  <si>
    <t>LEGRAND SIBYLLE</t>
  </si>
  <si>
    <t>HANCHES</t>
  </si>
  <si>
    <t>0020968S</t>
  </si>
  <si>
    <t>FILLON LOLA</t>
  </si>
  <si>
    <t>LEVES</t>
  </si>
  <si>
    <t>0040415E</t>
  </si>
  <si>
    <t>ABOURA MEISSA</t>
  </si>
  <si>
    <t>0935272A</t>
  </si>
  <si>
    <t>FROGER LISA</t>
  </si>
  <si>
    <t>0986649V</t>
  </si>
  <si>
    <t>BREANT MARINE</t>
  </si>
  <si>
    <t>0015185F</t>
  </si>
  <si>
    <t>ROSSIGNOL CAMILLE</t>
  </si>
  <si>
    <t>0015176W</t>
  </si>
  <si>
    <t>LORANT MAELLICE</t>
  </si>
  <si>
    <t>U21 F</t>
  </si>
  <si>
    <t>4 qualifiées</t>
  </si>
  <si>
    <t>0992273H</t>
  </si>
  <si>
    <t>LE MAY STELLA</t>
  </si>
  <si>
    <t>ILLIERS COMBRAY</t>
  </si>
  <si>
    <t>8 qualifiés sur la saison</t>
  </si>
  <si>
    <t>4 sur le qualif du Cht dep</t>
  </si>
  <si>
    <t>S1 F</t>
  </si>
  <si>
    <t>0455039H</t>
  </si>
  <si>
    <t>MULET LUCILE</t>
  </si>
  <si>
    <t>0018205N</t>
  </si>
  <si>
    <t>LEBON TIPHAINE</t>
  </si>
  <si>
    <t>0041973Y</t>
  </si>
  <si>
    <t>GELLIS INGRID</t>
  </si>
  <si>
    <t>0935291W</t>
  </si>
  <si>
    <t>BRESNIER LEA</t>
  </si>
  <si>
    <t>0997058J</t>
  </si>
  <si>
    <t>JAME CLAIRE</t>
  </si>
  <si>
    <t>0958385Y</t>
  </si>
  <si>
    <t>POULAIN MELINA</t>
  </si>
  <si>
    <t>S2 F</t>
  </si>
  <si>
    <t>12 qualifiées</t>
  </si>
  <si>
    <t>0313583B</t>
  </si>
  <si>
    <t>LEBRUNET VERONIQUE</t>
  </si>
  <si>
    <t>0911348W</t>
  </si>
  <si>
    <t>LACROIX ADELINE</t>
  </si>
  <si>
    <t>0824610R</t>
  </si>
  <si>
    <t>GATTI ALEX'SANDRINE</t>
  </si>
  <si>
    <t>0986229N</t>
  </si>
  <si>
    <t>ROMERO ANAIS</t>
  </si>
  <si>
    <t>0937864T</t>
  </si>
  <si>
    <t>CARREZ SANDRINE</t>
  </si>
  <si>
    <t>0037272N</t>
  </si>
  <si>
    <t>COMPAGNON MARYLINE</t>
  </si>
  <si>
    <t>0935682W</t>
  </si>
  <si>
    <t>FROGER NATHALIE</t>
  </si>
  <si>
    <t>0015414E</t>
  </si>
  <si>
    <t>CATOIRE STEPHANIE</t>
  </si>
  <si>
    <t>0971454D</t>
  </si>
  <si>
    <t>ZOLI SABRINA</t>
  </si>
  <si>
    <t>0041217B</t>
  </si>
  <si>
    <t>REBIFFE SYLVIE</t>
  </si>
  <si>
    <t>0009819Y</t>
  </si>
  <si>
    <t>ROMERO EMILIE</t>
  </si>
  <si>
    <t>0937513L</t>
  </si>
  <si>
    <t>COMPAIN STÉPHANIE</t>
  </si>
  <si>
    <t>S3 F</t>
  </si>
  <si>
    <t>0075671B</t>
  </si>
  <si>
    <t>CAUSSE MARIE CLAIRE</t>
  </si>
  <si>
    <t>0437113Y</t>
  </si>
  <si>
    <t>CHAMPION ISABELLE</t>
  </si>
  <si>
    <t>0997060L</t>
  </si>
  <si>
    <t>JAME MARILYN</t>
  </si>
  <si>
    <t>12 qualifiés</t>
  </si>
  <si>
    <t>0028476C</t>
  </si>
  <si>
    <t>GASSE MALO</t>
  </si>
  <si>
    <t>0984016H</t>
  </si>
  <si>
    <t>DESENCLOS ANTONIN</t>
  </si>
  <si>
    <t>0940195B</t>
  </si>
  <si>
    <t>CARREAU LOUIS</t>
  </si>
  <si>
    <t>0960058S</t>
  </si>
  <si>
    <t>BIDEAULT KENTIN</t>
  </si>
  <si>
    <t>0933201Z</t>
  </si>
  <si>
    <t>COCHIN NOA</t>
  </si>
  <si>
    <t>0945819P</t>
  </si>
  <si>
    <t>BOURDELAS ABEL</t>
  </si>
  <si>
    <t>0003246D</t>
  </si>
  <si>
    <t>JOIGNANT TIMEO</t>
  </si>
  <si>
    <t>0981829F</t>
  </si>
  <si>
    <t>BOURDELAS JULES</t>
  </si>
  <si>
    <t>0925813U</t>
  </si>
  <si>
    <t>BERNARD MAXENS</t>
  </si>
  <si>
    <t>0015182C</t>
  </si>
  <si>
    <t>MAIGNAN VALENTIN</t>
  </si>
  <si>
    <t>0968393B</t>
  </si>
  <si>
    <t>PICHOT THOMAS</t>
  </si>
  <si>
    <t>0985213J</t>
  </si>
  <si>
    <t>REBIFFE FLORIAN</t>
  </si>
  <si>
    <t>0993036M</t>
  </si>
  <si>
    <t>AZZAM ETHAN</t>
  </si>
  <si>
    <t>0947011K</t>
  </si>
  <si>
    <t>HOMMET HUGO</t>
  </si>
  <si>
    <t>0937149R</t>
  </si>
  <si>
    <t>OF--MOYA ETHAN</t>
  </si>
  <si>
    <t>0043324S</t>
  </si>
  <si>
    <t>SIMON ALEXANDRE</t>
  </si>
  <si>
    <t>U21 H</t>
  </si>
  <si>
    <t>6 qualifiés</t>
  </si>
  <si>
    <t>0910826D</t>
  </si>
  <si>
    <t>DALIGAULT CLEMENT</t>
  </si>
  <si>
    <t>0940120V</t>
  </si>
  <si>
    <t>DAUZIER BAPTISTE</t>
  </si>
  <si>
    <t>0896388K</t>
  </si>
  <si>
    <t>FROGER DAVID</t>
  </si>
  <si>
    <t>0837582R</t>
  </si>
  <si>
    <t>POIRIER LOUKAS</t>
  </si>
  <si>
    <t>NOGENT LE PHAYE</t>
  </si>
  <si>
    <t>S1 H</t>
  </si>
  <si>
    <t>0370445H</t>
  </si>
  <si>
    <t>ALCIERI VINCENT</t>
  </si>
  <si>
    <t>0913598S</t>
  </si>
  <si>
    <t>FROGER JEREMY</t>
  </si>
  <si>
    <t>0347793L</t>
  </si>
  <si>
    <t>HUET JONATHAN</t>
  </si>
  <si>
    <t>0997546P</t>
  </si>
  <si>
    <t>HENRY BRICE</t>
  </si>
  <si>
    <t>0708581X</t>
  </si>
  <si>
    <t>VERDIER GUILLAUME</t>
  </si>
  <si>
    <t>0794215C</t>
  </si>
  <si>
    <t>DELARUE ROMAIN</t>
  </si>
  <si>
    <t>0958387A</t>
  </si>
  <si>
    <t>LUCAS YOANN</t>
  </si>
  <si>
    <t>0862606R</t>
  </si>
  <si>
    <t>LAMOUREUX-DELLUC SÉBASTIEN</t>
  </si>
  <si>
    <t>0421973S</t>
  </si>
  <si>
    <t>D'HAENE DENIS</t>
  </si>
  <si>
    <t>0677981L</t>
  </si>
  <si>
    <t>LOMET DAVID</t>
  </si>
  <si>
    <t>0989403N</t>
  </si>
  <si>
    <t>BLANCHARD PIERRE</t>
  </si>
  <si>
    <t>0609247A</t>
  </si>
  <si>
    <t>EGRET NICOLAS</t>
  </si>
  <si>
    <t>0750143Y</t>
  </si>
  <si>
    <t>FRUCTIDOR LEO</t>
  </si>
  <si>
    <t>0752134M</t>
  </si>
  <si>
    <t>GOUPILLE GUILLAUME</t>
  </si>
  <si>
    <t>0789402W</t>
  </si>
  <si>
    <t>GIRARD JOFFREY</t>
  </si>
  <si>
    <t>0837570C</t>
  </si>
  <si>
    <t>BESNARD PIERRE</t>
  </si>
  <si>
    <t>0792339N</t>
  </si>
  <si>
    <t>LEVIAUX AYMERIC</t>
  </si>
  <si>
    <t>S2 H</t>
  </si>
  <si>
    <t>0027999J</t>
  </si>
  <si>
    <t>ROSSIGNOL GREGORY</t>
  </si>
  <si>
    <t>1000178C</t>
  </si>
  <si>
    <t>PERRIN STEPHANE</t>
  </si>
  <si>
    <t>0934944U</t>
  </si>
  <si>
    <t>LIGOT GUILLAUME</t>
  </si>
  <si>
    <t>0933200Y</t>
  </si>
  <si>
    <t>COCHIN PASCAL</t>
  </si>
  <si>
    <t>0689252M</t>
  </si>
  <si>
    <t>SIMON NICOLAS</t>
  </si>
  <si>
    <t>0016048U</t>
  </si>
  <si>
    <t>CIENKI OLIVIER</t>
  </si>
  <si>
    <t>0934177K</t>
  </si>
  <si>
    <t>ESNAULT LAURENT</t>
  </si>
  <si>
    <t>0446985D</t>
  </si>
  <si>
    <t>MOUSSAY PHILIPPE</t>
  </si>
  <si>
    <t>0911270L</t>
  </si>
  <si>
    <t>GROSSE CHRISTOPHE</t>
  </si>
  <si>
    <t>0947118B</t>
  </si>
  <si>
    <t>CHEVALLIER CYRILLE</t>
  </si>
  <si>
    <t>0998903P</t>
  </si>
  <si>
    <t>HUIBANT JEROME</t>
  </si>
  <si>
    <t>0017831G</t>
  </si>
  <si>
    <t>LORANT GAETAN</t>
  </si>
  <si>
    <t>0990266B</t>
  </si>
  <si>
    <t>JOUVET RALPH</t>
  </si>
  <si>
    <t>0039558Y</t>
  </si>
  <si>
    <t>HERMET JOËL</t>
  </si>
  <si>
    <t>0060388P</t>
  </si>
  <si>
    <t>AZZAM JEAN GABRIEL</t>
  </si>
  <si>
    <t>0040417G</t>
  </si>
  <si>
    <t>ABOURA NABIL</t>
  </si>
  <si>
    <t>0695763P</t>
  </si>
  <si>
    <t>HOUDIER LAURENT</t>
  </si>
  <si>
    <t>0321803L</t>
  </si>
  <si>
    <t>ROTTELEUR JEAN-PASCAL</t>
  </si>
  <si>
    <t>0058261C</t>
  </si>
  <si>
    <t>RASSE ANTOINE</t>
  </si>
  <si>
    <t>0749852G</t>
  </si>
  <si>
    <t>MAURICEAU ALAIN</t>
  </si>
  <si>
    <t>0329089F</t>
  </si>
  <si>
    <t>AUGUSTIN PASCAL</t>
  </si>
  <si>
    <t>0055904R</t>
  </si>
  <si>
    <t>MONTALI SEBASTIEN</t>
  </si>
  <si>
    <t>0958384X</t>
  </si>
  <si>
    <t>BOTTEREAU FREDERIC</t>
  </si>
  <si>
    <t>0968568S</t>
  </si>
  <si>
    <t>HOMMET NICOLAS</t>
  </si>
  <si>
    <t>0743667J</t>
  </si>
  <si>
    <t>CHAUVEAU BERTRAND</t>
  </si>
  <si>
    <t>1010378K</t>
  </si>
  <si>
    <t>HUBERT VINCENT</t>
  </si>
  <si>
    <t>S3 H</t>
  </si>
  <si>
    <t>0722329R</t>
  </si>
  <si>
    <t>COSTENOBLE PASCAL</t>
  </si>
  <si>
    <t>0873962J</t>
  </si>
  <si>
    <t>AESCHBACHER MICHEL</t>
  </si>
  <si>
    <t>0804527L</t>
  </si>
  <si>
    <t>FAUCON JEAN</t>
  </si>
  <si>
    <t>0312907S</t>
  </si>
  <si>
    <t>LEBLANC NOEL</t>
  </si>
  <si>
    <t>0053351R</t>
  </si>
  <si>
    <t>DEBARGE LAURENT</t>
  </si>
  <si>
    <t>0766284T</t>
  </si>
  <si>
    <t>LAMOUREUX FRANCIS</t>
  </si>
  <si>
    <t>0882320U</t>
  </si>
  <si>
    <t>MARIE LAURENT</t>
  </si>
  <si>
    <t>0353091V</t>
  </si>
  <si>
    <t>VIVIEN CHRISTIAN</t>
  </si>
  <si>
    <t>0990257S</t>
  </si>
  <si>
    <t>BOREL DU BEZ JEAN-YVES</t>
  </si>
  <si>
    <t>0955766B</t>
  </si>
  <si>
    <t>AUBERT MICHEL</t>
  </si>
  <si>
    <t>0742237E</t>
  </si>
  <si>
    <t>SUFFICE BRUNO</t>
  </si>
  <si>
    <t>0706800L</t>
  </si>
  <si>
    <t>MARTINAGE ALAIN</t>
  </si>
  <si>
    <t>0996806K</t>
  </si>
  <si>
    <t>VIGNAUD CHRISTOPHE</t>
  </si>
  <si>
    <t>0806994T</t>
  </si>
  <si>
    <t>DE RAEMY PATRICK</t>
  </si>
  <si>
    <t>COMPOUND trispots</t>
  </si>
  <si>
    <t>0884324X</t>
  </si>
  <si>
    <t>DUPLAN FANNY</t>
  </si>
  <si>
    <t>0303315R</t>
  </si>
  <si>
    <t>ZMUDZ MURIEL</t>
  </si>
  <si>
    <t>0722914B</t>
  </si>
  <si>
    <t>MARIE-ELISE MATTHIEU</t>
  </si>
  <si>
    <t>0741944L</t>
  </si>
  <si>
    <t>BRUNAUD JERRY</t>
  </si>
  <si>
    <t>0428854W</t>
  </si>
  <si>
    <t>DUPLAN CEDRIC</t>
  </si>
  <si>
    <t>0428855X</t>
  </si>
  <si>
    <t>DUPLAN LUDOVIC</t>
  </si>
  <si>
    <t>0268245W</t>
  </si>
  <si>
    <t>GASSE NICOLAS</t>
  </si>
  <si>
    <t>0784528Y</t>
  </si>
  <si>
    <t>GILLON DAVID</t>
  </si>
  <si>
    <t>0913595N</t>
  </si>
  <si>
    <t>FROGER LOIC</t>
  </si>
  <si>
    <t>0668838Y</t>
  </si>
  <si>
    <t>TAILLANDIER JEAN-MARIE</t>
  </si>
  <si>
    <t>0445123E</t>
  </si>
  <si>
    <t>FROBERT SEBASTIEN</t>
  </si>
  <si>
    <t>0060443Z</t>
  </si>
  <si>
    <t>DUTREMBLAY SYLVAIN</t>
  </si>
  <si>
    <t>0627111T</t>
  </si>
  <si>
    <t>DEMOMENT FABRICE</t>
  </si>
  <si>
    <t>0345426N</t>
  </si>
  <si>
    <t>SCICLUNA MICHEL</t>
  </si>
  <si>
    <t>0450165K</t>
  </si>
  <si>
    <t>MULET PATRICK</t>
  </si>
  <si>
    <t>0636345E</t>
  </si>
  <si>
    <t>GRAND JEAN-CLAUDE</t>
  </si>
  <si>
    <t>0224858L</t>
  </si>
  <si>
    <t>BIET PATRICK</t>
  </si>
  <si>
    <t>0363616K</t>
  </si>
  <si>
    <t>ZMUDZ MICHEL</t>
  </si>
  <si>
    <t>0597541B</t>
  </si>
  <si>
    <t>THOMELIN FREDERIC</t>
  </si>
  <si>
    <t>0010949B</t>
  </si>
  <si>
    <t>JUMEL JEAN-CLAUDE</t>
  </si>
  <si>
    <t>0336000T</t>
  </si>
  <si>
    <t>GALLAIS HAMONNO MARC</t>
  </si>
  <si>
    <t>GUERMEUR LAETITIA</t>
  </si>
  <si>
    <t>BAUDRY SEBASTIEN</t>
  </si>
  <si>
    <t>ALLOUX SEBASTIEN</t>
  </si>
  <si>
    <t>LARRAUFFIE HUBERT</t>
  </si>
  <si>
    <t>BERTHAULT PATRICK</t>
  </si>
  <si>
    <t>BELLEVILLE ZOÉ</t>
  </si>
  <si>
    <t>0598500U</t>
  </si>
  <si>
    <t>0063326H</t>
  </si>
  <si>
    <t>0034457D</t>
  </si>
  <si>
    <t>0997889M</t>
  </si>
  <si>
    <t>0605352S</t>
  </si>
  <si>
    <t>0040413C</t>
  </si>
  <si>
    <t>0809329F</t>
  </si>
  <si>
    <t>ANNE LAUREEN</t>
  </si>
  <si>
    <t>1006015P</t>
  </si>
  <si>
    <t>LAMMARI GAËLLE</t>
  </si>
  <si>
    <t>0681633F</t>
  </si>
  <si>
    <t>MONTROT LEA</t>
  </si>
  <si>
    <t>0919037D</t>
  </si>
  <si>
    <t>CHAUVEAU LEA</t>
  </si>
  <si>
    <t>1001664G</t>
  </si>
  <si>
    <t>FONA EMMANINA</t>
  </si>
  <si>
    <t>0917323R</t>
  </si>
  <si>
    <t>POTRON CLEMENCE</t>
  </si>
  <si>
    <t>0997278Y</t>
  </si>
  <si>
    <t>ESTEVENET AMBRE</t>
  </si>
  <si>
    <t>1048704M</t>
  </si>
  <si>
    <t>MOELO ANGELE</t>
  </si>
  <si>
    <t>0620488U</t>
  </si>
  <si>
    <t>DELENNE NATACHA</t>
  </si>
  <si>
    <t>0899723K</t>
  </si>
  <si>
    <t>CAMUS SELENA</t>
  </si>
  <si>
    <t>0991947D</t>
  </si>
  <si>
    <t>BRAYER DANY</t>
  </si>
  <si>
    <t>GALLARDON</t>
  </si>
  <si>
    <t>0612257X</t>
  </si>
  <si>
    <t>LE MEUR VINCENT</t>
  </si>
  <si>
    <t>0728373K</t>
  </si>
  <si>
    <t>RENAULT YOHANN</t>
  </si>
  <si>
    <t>0030342F</t>
  </si>
  <si>
    <t>PAILLISSON LAURIAN</t>
  </si>
  <si>
    <t>0604822R</t>
  </si>
  <si>
    <t>LECOMTE QUENTIN</t>
  </si>
  <si>
    <t>0335328M</t>
  </si>
  <si>
    <t>MARTIN FREDERIQUE</t>
  </si>
  <si>
    <t>1001661D</t>
  </si>
  <si>
    <t>MERLAUD LYSIANE</t>
  </si>
  <si>
    <t>1001650S</t>
  </si>
  <si>
    <t>THIBOUT JESSICA</t>
  </si>
  <si>
    <t>1000046A</t>
  </si>
  <si>
    <t>COTTIGNIES CLELIA</t>
  </si>
  <si>
    <t>1001622Q</t>
  </si>
  <si>
    <t>BOURGOIS MORGANE</t>
  </si>
  <si>
    <t>0060441X</t>
  </si>
  <si>
    <t>LE COZ VALERIE</t>
  </si>
  <si>
    <t>0918982U</t>
  </si>
  <si>
    <t>CAMBOUR ROSINE</t>
  </si>
  <si>
    <t>0025420F</t>
  </si>
  <si>
    <t>HALLOUIN ELODIE</t>
  </si>
  <si>
    <t>CLOYES SUR LE LOIR</t>
  </si>
  <si>
    <t>1005585B</t>
  </si>
  <si>
    <t>PEROUELLE CLAIRE</t>
  </si>
  <si>
    <t>1015347N</t>
  </si>
  <si>
    <t>MORELLE MATTHIEU</t>
  </si>
  <si>
    <t>1001655X</t>
  </si>
  <si>
    <t>LE BELLEC ROMAIN</t>
  </si>
  <si>
    <t>1002286E</t>
  </si>
  <si>
    <t>BORDES ADRIEN</t>
  </si>
  <si>
    <t>1012787B</t>
  </si>
  <si>
    <t>CORMIER GAYLORD</t>
  </si>
  <si>
    <t>1016448W</t>
  </si>
  <si>
    <t>PERROTIN GAETAN</t>
  </si>
  <si>
    <t>1001652U</t>
  </si>
  <si>
    <t>THIBOUT XAVIER</t>
  </si>
  <si>
    <t>0311431M</t>
  </si>
  <si>
    <t>RIOCHE LAURENT</t>
  </si>
  <si>
    <t>1013578M</t>
  </si>
  <si>
    <t>MARSAILLE STEPHANE</t>
  </si>
  <si>
    <t>1001624S</t>
  </si>
  <si>
    <t>CHEVRIER ANTHONY</t>
  </si>
  <si>
    <t>1011259H</t>
  </si>
  <si>
    <t>BONAQUE SERGE</t>
  </si>
  <si>
    <t>1003618K</t>
  </si>
  <si>
    <t>MONNIER THIERRY</t>
  </si>
  <si>
    <t>1012835X</t>
  </si>
  <si>
    <t>XITRA YANN</t>
  </si>
  <si>
    <t>1042120G</t>
  </si>
  <si>
    <t>DANIEL ERIC</t>
  </si>
  <si>
    <t>0001598M</t>
  </si>
  <si>
    <t>ROMERO ANTOINE</t>
  </si>
  <si>
    <t>0242412S</t>
  </si>
  <si>
    <t>DUFRICHE MARTIAL</t>
  </si>
  <si>
    <t>0823396W</t>
  </si>
  <si>
    <t>TOYON FRÉDÉRIC</t>
  </si>
  <si>
    <t>0729378C</t>
  </si>
  <si>
    <t>POIRIER CHRISTIAN</t>
  </si>
  <si>
    <t>0277410H</t>
  </si>
  <si>
    <t>BLAIN RAYMOND</t>
  </si>
  <si>
    <t>1003611D</t>
  </si>
  <si>
    <t>SYLVAN PASCAL</t>
  </si>
  <si>
    <t>0865226N</t>
  </si>
  <si>
    <t>BULTEL GÉRARD</t>
  </si>
  <si>
    <t>0961648V</t>
  </si>
  <si>
    <t>JAN PATRICK</t>
  </si>
  <si>
    <t>1003447V</t>
  </si>
  <si>
    <t>COSMILLA FRÉDÉRICK</t>
  </si>
  <si>
    <t>0046413Z</t>
  </si>
  <si>
    <t>PIERRE ELIORA</t>
  </si>
  <si>
    <t>1011304A</t>
  </si>
  <si>
    <t>LEROUGE ZOE</t>
  </si>
  <si>
    <t>1001527Z</t>
  </si>
  <si>
    <t>PERRUSSET COPIN CÔME</t>
  </si>
  <si>
    <t>0048932M</t>
  </si>
  <si>
    <t>BLAISE EVAN</t>
  </si>
  <si>
    <t>1012844G</t>
  </si>
  <si>
    <t>XITRA COHE NÉO</t>
  </si>
  <si>
    <t>0050397E</t>
  </si>
  <si>
    <t>GASSE ROMANE</t>
  </si>
  <si>
    <t>1015354U</t>
  </si>
  <si>
    <t>MORELLE MATHILDE</t>
  </si>
  <si>
    <t>1002276U</t>
  </si>
  <si>
    <t>MORIN ANAELLE</t>
  </si>
  <si>
    <t>1006453L</t>
  </si>
  <si>
    <t>PERROTIN NATHAËL</t>
  </si>
  <si>
    <t>0015179Z</t>
  </si>
  <si>
    <t>ZARE ANTONIN</t>
  </si>
  <si>
    <t>0985175T</t>
  </si>
  <si>
    <t>HENRY BEAUDOIN KYLIAN</t>
  </si>
  <si>
    <t>1001621P</t>
  </si>
  <si>
    <t>ZAGHLAOUI BILAL</t>
  </si>
  <si>
    <t>0063090B</t>
  </si>
  <si>
    <t>VIRLOUVET RAYON PAULINE</t>
  </si>
  <si>
    <t>0963860Z</t>
  </si>
  <si>
    <t>BARBANTON LISA</t>
  </si>
  <si>
    <t>1015668W</t>
  </si>
  <si>
    <t>FOSSAT JUSTINE</t>
  </si>
  <si>
    <t>0968597Y</t>
  </si>
  <si>
    <t>LOCHON-ROMERO NOHANN</t>
  </si>
  <si>
    <t>0053776C</t>
  </si>
  <si>
    <t>MAILY ANATOLE</t>
  </si>
  <si>
    <t>0046417D</t>
  </si>
  <si>
    <t>PIERRE GABRIEL</t>
  </si>
  <si>
    <t>0942423Y</t>
  </si>
  <si>
    <t>BOTTEREAU LOLA</t>
  </si>
  <si>
    <t>1010151R</t>
  </si>
  <si>
    <t>PALACIOS MARION</t>
  </si>
  <si>
    <t>0913952B</t>
  </si>
  <si>
    <t>FLEURANCE TITOUAN</t>
  </si>
  <si>
    <t>0978789B</t>
  </si>
  <si>
    <t>BONVALLET EVANN</t>
  </si>
  <si>
    <t>0618260X</t>
  </si>
  <si>
    <t>CARNIS VICTOR</t>
  </si>
  <si>
    <t>0459693S</t>
  </si>
  <si>
    <t>BERTHAULT KATIA</t>
  </si>
  <si>
    <t>0693303R</t>
  </si>
  <si>
    <t>CHARDAT PATRICE</t>
  </si>
  <si>
    <t>0635972Z</t>
  </si>
  <si>
    <t>LE POUL JEAN-LUC</t>
  </si>
  <si>
    <t>1034719P</t>
  </si>
  <si>
    <t>GALMOT CHRISTOPHE</t>
  </si>
  <si>
    <t>0008762Z</t>
  </si>
  <si>
    <t>MEGNIN THIERRY</t>
  </si>
  <si>
    <t>CHATEAUDUN</t>
  </si>
  <si>
    <t>4 qualifiés</t>
  </si>
  <si>
    <t>3 qualifiées</t>
  </si>
  <si>
    <t>22 qualifiés</t>
  </si>
  <si>
    <t>14 qualifiés</t>
  </si>
  <si>
    <t xml:space="preserve"> 3 qualifiés</t>
  </si>
  <si>
    <t>CLASSEMENT APRES NOGENT LE ROTROU</t>
  </si>
  <si>
    <t>0669558F</t>
  </si>
  <si>
    <t>PERES JOAQUIM</t>
  </si>
  <si>
    <t>1000207F</t>
  </si>
  <si>
    <t>D'HAENE CAMILLE</t>
  </si>
  <si>
    <t>1001729T</t>
  </si>
  <si>
    <t>LASALLE GUILLAUME</t>
  </si>
  <si>
    <t>0885749W</t>
  </si>
  <si>
    <t>BEQUARD CHRISTELLE</t>
  </si>
</sst>
</file>

<file path=xl/styles.xml><?xml version="1.0" encoding="utf-8"?>
<styleSheet xmlns="http://schemas.openxmlformats.org/spreadsheetml/2006/main">
  <numFmts count="1">
    <numFmt numFmtId="164" formatCode="_-* #,##0.00\ [$€-1]_-;\-* #,##0.00\ [$€-1]_-;_-* &quot;-&quot;??\ [$€-1]_-"/>
  </numFmts>
  <fonts count="12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6"/>
      <color rgb="FF0070C0"/>
      <name val="Calibri"/>
      <family val="2"/>
      <scheme val="minor"/>
    </font>
    <font>
      <b/>
      <sz val="18"/>
      <color rgb="FF0070C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</cellStyleXfs>
  <cellXfs count="67">
    <xf numFmtId="0" fontId="0" fillId="0" borderId="0" xfId="0"/>
    <xf numFmtId="0" fontId="0" fillId="0" borderId="0" xfId="0" applyAlignment="1">
      <alignment horizontal="center"/>
    </xf>
    <xf numFmtId="0" fontId="2" fillId="2" borderId="0" xfId="0" applyFont="1" applyFill="1"/>
    <xf numFmtId="0" fontId="0" fillId="2" borderId="0" xfId="0" applyFill="1"/>
    <xf numFmtId="0" fontId="0" fillId="2" borderId="0" xfId="0" applyFill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Fill="1" applyAlignment="1">
      <alignment horizontal="center"/>
    </xf>
    <xf numFmtId="0" fontId="4" fillId="0" borderId="0" xfId="0" applyFont="1" applyFill="1"/>
    <xf numFmtId="0" fontId="1" fillId="0" borderId="0" xfId="0" applyFont="1" applyFill="1"/>
    <xf numFmtId="0" fontId="1" fillId="0" borderId="0" xfId="0" applyFont="1" applyFill="1" applyAlignment="1">
      <alignment horizontal="center"/>
    </xf>
    <xf numFmtId="0" fontId="0" fillId="0" borderId="0" xfId="0" applyFill="1"/>
    <xf numFmtId="0" fontId="4" fillId="0" borderId="0" xfId="0" applyFont="1"/>
    <xf numFmtId="0" fontId="2" fillId="0" borderId="0" xfId="0" applyFont="1" applyFill="1"/>
    <xf numFmtId="0" fontId="5" fillId="0" borderId="0" xfId="0" applyFont="1" applyFill="1"/>
    <xf numFmtId="0" fontId="5" fillId="0" borderId="0" xfId="0" applyFont="1" applyFill="1" applyAlignment="1">
      <alignment horizontal="center"/>
    </xf>
    <xf numFmtId="0" fontId="7" fillId="0" borderId="0" xfId="0" applyFont="1" applyAlignment="1">
      <alignment horizontal="left"/>
    </xf>
    <xf numFmtId="0" fontId="0" fillId="0" borderId="1" xfId="0" applyBorder="1" applyAlignment="1">
      <alignment horizontal="center"/>
    </xf>
    <xf numFmtId="0" fontId="8" fillId="0" borderId="2" xfId="0" applyFont="1" applyBorder="1"/>
    <xf numFmtId="0" fontId="9" fillId="0" borderId="2" xfId="0" applyFont="1" applyBorder="1"/>
    <xf numFmtId="0" fontId="0" fillId="0" borderId="2" xfId="0" applyBorder="1"/>
    <xf numFmtId="0" fontId="0" fillId="0" borderId="2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3" borderId="0" xfId="0" applyFill="1"/>
    <xf numFmtId="0" fontId="0" fillId="3" borderId="4" xfId="0" applyFill="1" applyBorder="1" applyAlignment="1">
      <alignment horizontal="center"/>
    </xf>
    <xf numFmtId="0" fontId="0" fillId="0" borderId="5" xfId="0" applyBorder="1"/>
    <xf numFmtId="0" fontId="0" fillId="0" borderId="5" xfId="0" applyBorder="1" applyAlignment="1">
      <alignment horizontal="center"/>
    </xf>
    <xf numFmtId="2" fontId="1" fillId="0" borderId="6" xfId="0" applyNumberFormat="1" applyFont="1" applyBorder="1" applyAlignment="1">
      <alignment horizontal="center"/>
    </xf>
    <xf numFmtId="0" fontId="10" fillId="0" borderId="0" xfId="0" applyFont="1"/>
    <xf numFmtId="0" fontId="0" fillId="0" borderId="0" xfId="0" applyFill="1" applyBorder="1" applyAlignment="1">
      <alignment horizontal="center"/>
    </xf>
    <xf numFmtId="0" fontId="0" fillId="0" borderId="0" xfId="0" applyFill="1" applyBorder="1"/>
    <xf numFmtId="0" fontId="1" fillId="0" borderId="0" xfId="0" applyFont="1" applyFill="1" applyBorder="1" applyAlignment="1">
      <alignment horizontal="center"/>
    </xf>
    <xf numFmtId="2" fontId="1" fillId="0" borderId="0" xfId="0" applyNumberFormat="1" applyFont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2" fontId="1" fillId="0" borderId="0" xfId="0" applyNumberFormat="1" applyFont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2" borderId="0" xfId="0" applyFill="1" applyBorder="1"/>
    <xf numFmtId="2" fontId="1" fillId="0" borderId="8" xfId="0" applyNumberFormat="1" applyFont="1" applyBorder="1" applyAlignment="1">
      <alignment horizontal="center"/>
    </xf>
    <xf numFmtId="0" fontId="0" fillId="2" borderId="1" xfId="0" applyFill="1" applyBorder="1"/>
    <xf numFmtId="0" fontId="0" fillId="0" borderId="3" xfId="0" applyBorder="1"/>
    <xf numFmtId="0" fontId="0" fillId="0" borderId="4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4" borderId="0" xfId="0" applyFill="1"/>
    <xf numFmtId="0" fontId="0" fillId="0" borderId="4" xfId="0" applyBorder="1" applyAlignment="1">
      <alignment horizontal="center"/>
    </xf>
    <xf numFmtId="0" fontId="0" fillId="5" borderId="0" xfId="0" applyFill="1"/>
    <xf numFmtId="0" fontId="8" fillId="0" borderId="0" xfId="0" applyFont="1"/>
    <xf numFmtId="2" fontId="1" fillId="0" borderId="8" xfId="0" applyNumberFormat="1" applyFont="1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5" xfId="0" applyFill="1" applyBorder="1"/>
    <xf numFmtId="0" fontId="0" fillId="0" borderId="5" xfId="0" applyFill="1" applyBorder="1" applyAlignment="1">
      <alignment horizontal="center"/>
    </xf>
    <xf numFmtId="2" fontId="1" fillId="0" borderId="6" xfId="0" applyNumberFormat="1" applyFont="1" applyFill="1" applyBorder="1" applyAlignment="1">
      <alignment horizontal="center"/>
    </xf>
    <xf numFmtId="2" fontId="1" fillId="0" borderId="0" xfId="0" applyNumberFormat="1" applyFont="1" applyFill="1" applyBorder="1" applyAlignment="1">
      <alignment horizontal="center"/>
    </xf>
    <xf numFmtId="2" fontId="1" fillId="0" borderId="3" xfId="0" applyNumberFormat="1" applyFont="1" applyBorder="1" applyAlignment="1">
      <alignment horizontal="center"/>
    </xf>
    <xf numFmtId="0" fontId="8" fillId="0" borderId="0" xfId="0" applyFont="1" applyBorder="1"/>
    <xf numFmtId="0" fontId="9" fillId="0" borderId="0" xfId="0" applyFont="1" applyBorder="1"/>
    <xf numFmtId="0" fontId="0" fillId="0" borderId="9" xfId="0" applyBorder="1"/>
    <xf numFmtId="0" fontId="0" fillId="0" borderId="10" xfId="0" applyBorder="1"/>
    <xf numFmtId="0" fontId="0" fillId="0" borderId="7" xfId="0" applyFill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7" xfId="0" applyBorder="1"/>
    <xf numFmtId="0" fontId="6" fillId="0" borderId="0" xfId="0" applyFont="1" applyAlignment="1"/>
    <xf numFmtId="0" fontId="6" fillId="0" borderId="5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</cellXfs>
  <cellStyles count="4">
    <cellStyle name="Euro" xfId="1"/>
    <cellStyle name="Normal" xfId="0" builtinId="0"/>
    <cellStyle name="Normal 2" xfId="2"/>
    <cellStyle name="Normal 3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514"/>
  <sheetViews>
    <sheetView tabSelected="1" topLeftCell="A76" zoomScaleNormal="100" workbookViewId="0">
      <selection activeCell="J112" sqref="J112"/>
    </sheetView>
  </sheetViews>
  <sheetFormatPr baseColWidth="10" defaultRowHeight="15"/>
  <cols>
    <col min="1" max="1" width="7.85546875" style="1" customWidth="1"/>
    <col min="2" max="2" width="13.42578125" customWidth="1"/>
    <col min="3" max="3" width="19.5703125" bestFit="1" customWidth="1"/>
    <col min="4" max="4" width="20.28515625" bestFit="1" customWidth="1"/>
    <col min="5" max="7" width="9" style="1" customWidth="1"/>
    <col min="8" max="8" width="9" style="5" customWidth="1"/>
    <col min="11" max="11" width="13.42578125" customWidth="1"/>
    <col min="13" max="13" width="9.85546875" customWidth="1"/>
    <col min="14" max="14" width="23.42578125" customWidth="1"/>
    <col min="15" max="15" width="18.5703125" customWidth="1"/>
    <col min="16" max="16" width="8.140625" customWidth="1"/>
    <col min="17" max="17" width="8.85546875" customWidth="1"/>
    <col min="18" max="18" width="5.7109375" customWidth="1"/>
    <col min="19" max="19" width="5.5703125" customWidth="1"/>
    <col min="20" max="20" width="5.28515625" customWidth="1"/>
    <col min="21" max="23" width="7.85546875" customWidth="1"/>
  </cols>
  <sheetData>
    <row r="1" spans="1:21" ht="36.75" customHeight="1">
      <c r="A1" s="65" t="s">
        <v>582</v>
      </c>
      <c r="B1" s="65"/>
      <c r="C1" s="65"/>
      <c r="D1" s="65"/>
      <c r="E1" s="65"/>
      <c r="F1" s="65"/>
      <c r="G1" s="65"/>
      <c r="H1" s="65"/>
    </row>
    <row r="2" spans="1:21">
      <c r="B2" s="2" t="s">
        <v>0</v>
      </c>
      <c r="C2" s="3"/>
      <c r="D2" s="3"/>
      <c r="E2" s="4"/>
      <c r="N2" s="1"/>
      <c r="R2" s="1"/>
      <c r="S2" s="1"/>
      <c r="T2" s="1"/>
      <c r="U2" s="5"/>
    </row>
    <row r="3" spans="1:21" s="10" customFormat="1">
      <c r="A3" s="6"/>
      <c r="B3" s="7" t="s">
        <v>1</v>
      </c>
      <c r="C3" s="8"/>
      <c r="D3" s="8"/>
      <c r="E3" s="9"/>
      <c r="F3" s="9"/>
      <c r="G3" s="9"/>
      <c r="H3" s="9"/>
      <c r="N3" s="1"/>
      <c r="O3"/>
      <c r="P3" s="11"/>
      <c r="Q3"/>
      <c r="R3" s="1"/>
      <c r="S3" s="1"/>
      <c r="T3" s="1"/>
      <c r="U3" s="5"/>
    </row>
    <row r="4" spans="1:21" s="10" customFormat="1">
      <c r="A4" s="6"/>
      <c r="B4" s="12" t="s">
        <v>2</v>
      </c>
      <c r="E4" s="6"/>
      <c r="F4" s="6"/>
      <c r="G4" s="6"/>
      <c r="H4" s="9"/>
      <c r="N4" s="1"/>
      <c r="O4"/>
      <c r="P4"/>
      <c r="Q4"/>
      <c r="R4" s="1"/>
      <c r="S4" s="1"/>
      <c r="T4" s="1"/>
      <c r="U4" s="5"/>
    </row>
    <row r="5" spans="1:21" s="10" customFormat="1" ht="15.75">
      <c r="A5" s="6"/>
      <c r="B5" s="13"/>
      <c r="C5" s="13"/>
      <c r="D5" s="13"/>
      <c r="E5" s="14"/>
      <c r="F5" s="14"/>
      <c r="G5" s="14"/>
      <c r="H5" s="14"/>
      <c r="I5" s="13"/>
      <c r="N5" s="1"/>
      <c r="O5"/>
      <c r="P5"/>
      <c r="Q5"/>
      <c r="R5" s="1"/>
      <c r="S5" s="1"/>
      <c r="T5" s="1"/>
      <c r="U5" s="5"/>
    </row>
    <row r="6" spans="1:21" s="10" customFormat="1">
      <c r="A6" s="6"/>
      <c r="B6" s="12"/>
      <c r="E6" s="6"/>
      <c r="F6" s="6"/>
      <c r="G6" s="6"/>
      <c r="H6" s="9"/>
      <c r="N6" s="1"/>
      <c r="O6"/>
      <c r="P6" s="11"/>
      <c r="Q6"/>
      <c r="R6" s="1"/>
      <c r="S6" s="1"/>
      <c r="T6" s="1"/>
      <c r="U6" s="5"/>
    </row>
    <row r="7" spans="1:21" ht="23.25">
      <c r="B7" s="66" t="s">
        <v>3</v>
      </c>
      <c r="C7" s="66"/>
      <c r="D7" s="66"/>
      <c r="E7" s="15" t="s">
        <v>140</v>
      </c>
      <c r="N7" s="1"/>
      <c r="R7" s="1"/>
      <c r="S7" s="1"/>
      <c r="T7" s="1"/>
      <c r="U7" s="5"/>
    </row>
    <row r="8" spans="1:21" s="29" customFormat="1" ht="15.75" thickBot="1">
      <c r="A8" s="28"/>
      <c r="E8" s="28"/>
      <c r="F8" s="28"/>
      <c r="G8" s="28"/>
      <c r="H8" s="30"/>
      <c r="M8" s="28"/>
    </row>
    <row r="9" spans="1:21" ht="18.75">
      <c r="A9" s="16"/>
      <c r="B9" s="17" t="s">
        <v>11</v>
      </c>
      <c r="C9" s="18" t="s">
        <v>5</v>
      </c>
      <c r="D9" s="19"/>
      <c r="E9" s="20"/>
      <c r="F9" s="20"/>
      <c r="G9" s="20"/>
      <c r="H9" s="21"/>
      <c r="I9" s="22" t="s">
        <v>6</v>
      </c>
    </row>
    <row r="10" spans="1:21" ht="15.75" thickBot="1">
      <c r="A10" s="23">
        <v>1</v>
      </c>
      <c r="B10" s="24" t="s">
        <v>425</v>
      </c>
      <c r="C10" s="24" t="s">
        <v>419</v>
      </c>
      <c r="D10" s="24" t="s">
        <v>9</v>
      </c>
      <c r="E10" s="25">
        <v>439</v>
      </c>
      <c r="F10" s="25">
        <v>429</v>
      </c>
      <c r="G10" s="25">
        <v>336</v>
      </c>
      <c r="H10" s="26">
        <f>AVERAGE(E10:G10)</f>
        <v>401.33333333333331</v>
      </c>
      <c r="J10" s="27" t="s">
        <v>10</v>
      </c>
      <c r="M10" s="1"/>
    </row>
    <row r="11" spans="1:21" s="29" customFormat="1" ht="15.75" thickBot="1">
      <c r="A11" s="28"/>
      <c r="E11" s="28"/>
      <c r="F11" s="28"/>
      <c r="G11" s="28"/>
      <c r="H11" s="30"/>
      <c r="M11" s="28"/>
    </row>
    <row r="12" spans="1:21" ht="18.75">
      <c r="A12" s="16"/>
      <c r="B12" s="17" t="s">
        <v>15</v>
      </c>
      <c r="C12" s="18" t="s">
        <v>5</v>
      </c>
      <c r="D12" s="19"/>
      <c r="E12" s="20"/>
      <c r="F12" s="20"/>
      <c r="G12" s="20"/>
      <c r="H12" s="21"/>
      <c r="I12" s="22" t="s">
        <v>6</v>
      </c>
    </row>
    <row r="13" spans="1:21" ht="15.75" thickBot="1">
      <c r="A13" s="23">
        <v>1</v>
      </c>
      <c r="B13" s="24" t="s">
        <v>7</v>
      </c>
      <c r="C13" s="24" t="s">
        <v>8</v>
      </c>
      <c r="D13" s="24" t="s">
        <v>9</v>
      </c>
      <c r="E13" s="25">
        <v>438</v>
      </c>
      <c r="F13" s="25">
        <v>414</v>
      </c>
      <c r="G13" s="25">
        <v>0</v>
      </c>
      <c r="H13" s="26">
        <f>AVERAGE(E13:G13)</f>
        <v>284</v>
      </c>
      <c r="J13" s="27" t="s">
        <v>10</v>
      </c>
      <c r="M13" s="1"/>
    </row>
    <row r="14" spans="1:21">
      <c r="A14" s="32"/>
      <c r="B14" s="32"/>
      <c r="C14" s="32"/>
      <c r="D14" s="32"/>
      <c r="E14" s="33"/>
      <c r="F14" s="33"/>
      <c r="G14" s="33"/>
      <c r="H14" s="34"/>
      <c r="J14" s="27"/>
      <c r="M14" s="1"/>
    </row>
    <row r="15" spans="1:21" ht="24" thickBot="1">
      <c r="B15" s="66" t="s">
        <v>3</v>
      </c>
      <c r="C15" s="66"/>
      <c r="D15" s="66"/>
      <c r="E15" s="15" t="s">
        <v>140</v>
      </c>
    </row>
    <row r="16" spans="1:21" ht="18.75">
      <c r="A16" s="16"/>
      <c r="B16" s="17" t="s">
        <v>17</v>
      </c>
      <c r="C16" s="18" t="s">
        <v>94</v>
      </c>
      <c r="D16" s="19"/>
      <c r="E16" s="20"/>
      <c r="F16" s="20"/>
      <c r="G16" s="20"/>
      <c r="H16" s="21"/>
      <c r="I16" s="22" t="s">
        <v>6</v>
      </c>
    </row>
    <row r="17" spans="1:24">
      <c r="A17" s="35">
        <v>1</v>
      </c>
      <c r="B17" t="s">
        <v>18</v>
      </c>
      <c r="C17" s="3" t="s">
        <v>19</v>
      </c>
      <c r="D17" t="s">
        <v>20</v>
      </c>
      <c r="E17" s="1">
        <v>486</v>
      </c>
      <c r="F17" s="1">
        <v>480</v>
      </c>
      <c r="G17" s="1">
        <v>474</v>
      </c>
      <c r="H17" s="37">
        <f t="shared" ref="H17:H27" si="0">AVERAGE(E17:G17)</f>
        <v>480</v>
      </c>
      <c r="I17" s="3" t="s">
        <v>21</v>
      </c>
      <c r="P17" s="1"/>
      <c r="Q17" s="1"/>
      <c r="R17" s="1"/>
      <c r="S17" s="5"/>
    </row>
    <row r="18" spans="1:24">
      <c r="A18" s="35">
        <v>2</v>
      </c>
      <c r="B18" t="s">
        <v>12</v>
      </c>
      <c r="C18" s="3" t="s">
        <v>13</v>
      </c>
      <c r="D18" t="s">
        <v>14</v>
      </c>
      <c r="E18" s="1">
        <v>476</v>
      </c>
      <c r="F18" s="1">
        <v>474</v>
      </c>
      <c r="G18" s="1">
        <v>467</v>
      </c>
      <c r="H18" s="37">
        <f t="shared" si="0"/>
        <v>472.33333333333331</v>
      </c>
      <c r="J18" t="s">
        <v>25</v>
      </c>
      <c r="P18" s="1"/>
      <c r="Q18" s="1"/>
      <c r="R18" s="1"/>
      <c r="S18" s="5"/>
    </row>
    <row r="19" spans="1:24">
      <c r="A19" s="35">
        <v>3</v>
      </c>
      <c r="B19" t="s">
        <v>22</v>
      </c>
      <c r="C19" s="3" t="s">
        <v>23</v>
      </c>
      <c r="D19" t="s">
        <v>24</v>
      </c>
      <c r="E19" s="1">
        <v>448</v>
      </c>
      <c r="F19" s="1">
        <v>413</v>
      </c>
      <c r="G19" s="1">
        <v>400</v>
      </c>
      <c r="H19" s="37">
        <f t="shared" si="0"/>
        <v>420.33333333333331</v>
      </c>
      <c r="I19" t="s">
        <v>28</v>
      </c>
      <c r="J19" t="s">
        <v>29</v>
      </c>
      <c r="P19" s="1"/>
      <c r="Q19" s="1"/>
      <c r="R19" s="1"/>
      <c r="S19" s="5"/>
    </row>
    <row r="20" spans="1:24" ht="15.75" thickBot="1">
      <c r="A20" s="35">
        <v>4</v>
      </c>
      <c r="B20" t="s">
        <v>30</v>
      </c>
      <c r="C20" s="3" t="s">
        <v>31</v>
      </c>
      <c r="D20" t="s">
        <v>32</v>
      </c>
      <c r="E20" s="1">
        <v>406</v>
      </c>
      <c r="F20" s="1">
        <v>397</v>
      </c>
      <c r="G20" s="1">
        <v>395</v>
      </c>
      <c r="H20" s="37">
        <f t="shared" si="0"/>
        <v>399.33333333333331</v>
      </c>
      <c r="J20" s="27" t="s">
        <v>33</v>
      </c>
      <c r="P20" s="1"/>
      <c r="Q20" s="1"/>
      <c r="R20" s="1"/>
      <c r="S20" s="5"/>
    </row>
    <row r="21" spans="1:24">
      <c r="A21" s="35">
        <v>5</v>
      </c>
      <c r="B21" t="s">
        <v>204</v>
      </c>
      <c r="C21" t="s">
        <v>205</v>
      </c>
      <c r="D21" t="s">
        <v>9</v>
      </c>
      <c r="E21" s="1">
        <v>419</v>
      </c>
      <c r="F21" s="1">
        <v>393</v>
      </c>
      <c r="G21" s="1">
        <v>366</v>
      </c>
      <c r="H21" s="37">
        <f t="shared" si="0"/>
        <v>392.66666666666669</v>
      </c>
      <c r="I21" t="s">
        <v>34</v>
      </c>
      <c r="J21" s="38" t="s">
        <v>35</v>
      </c>
      <c r="K21" s="39"/>
      <c r="L21" t="s">
        <v>36</v>
      </c>
      <c r="P21" s="1"/>
      <c r="Q21" s="1"/>
      <c r="R21" s="1"/>
      <c r="S21" s="5"/>
    </row>
    <row r="22" spans="1:24" ht="15.75" thickBot="1">
      <c r="A22" s="35">
        <v>6</v>
      </c>
      <c r="B22" t="s">
        <v>26</v>
      </c>
      <c r="C22" t="s">
        <v>27</v>
      </c>
      <c r="D22" t="s">
        <v>14</v>
      </c>
      <c r="E22" s="1">
        <v>408</v>
      </c>
      <c r="F22" s="1">
        <v>385</v>
      </c>
      <c r="G22" s="1">
        <v>358</v>
      </c>
      <c r="H22" s="37">
        <f t="shared" si="0"/>
        <v>383.66666666666669</v>
      </c>
      <c r="J22" s="40" t="s">
        <v>39</v>
      </c>
      <c r="K22" s="41"/>
      <c r="P22" s="1"/>
      <c r="Q22" s="1"/>
      <c r="R22" s="1"/>
      <c r="S22" s="5"/>
    </row>
    <row r="23" spans="1:24">
      <c r="A23" s="35">
        <v>7</v>
      </c>
      <c r="B23" t="s">
        <v>40</v>
      </c>
      <c r="C23" t="s">
        <v>41</v>
      </c>
      <c r="D23" t="s">
        <v>14</v>
      </c>
      <c r="E23" s="1">
        <v>425</v>
      </c>
      <c r="F23" s="1">
        <v>357</v>
      </c>
      <c r="G23" s="1">
        <v>332</v>
      </c>
      <c r="H23" s="37">
        <f t="shared" si="0"/>
        <v>371.33333333333331</v>
      </c>
      <c r="J23" s="27" t="s">
        <v>42</v>
      </c>
      <c r="P23" s="1"/>
      <c r="Q23" s="1"/>
      <c r="R23" s="1"/>
      <c r="S23" s="5"/>
    </row>
    <row r="24" spans="1:24">
      <c r="A24" s="35">
        <v>8</v>
      </c>
      <c r="B24" t="s">
        <v>420</v>
      </c>
      <c r="C24" t="s">
        <v>414</v>
      </c>
      <c r="D24" t="s">
        <v>9</v>
      </c>
      <c r="E24" s="1">
        <v>433</v>
      </c>
      <c r="F24" s="1">
        <v>421</v>
      </c>
      <c r="G24" s="1">
        <v>0</v>
      </c>
      <c r="H24" s="37">
        <f t="shared" si="0"/>
        <v>284.66666666666669</v>
      </c>
      <c r="I24" s="32"/>
      <c r="J24" s="32"/>
      <c r="K24" s="32"/>
      <c r="P24" s="1"/>
      <c r="Q24" s="1"/>
      <c r="R24" s="1"/>
      <c r="S24" s="5"/>
    </row>
    <row r="25" spans="1:24">
      <c r="A25" s="42">
        <v>9</v>
      </c>
      <c r="B25" t="s">
        <v>37</v>
      </c>
      <c r="C25" t="s">
        <v>38</v>
      </c>
      <c r="D25" t="s">
        <v>9</v>
      </c>
      <c r="E25" s="1">
        <v>350</v>
      </c>
      <c r="F25" s="1">
        <v>325</v>
      </c>
      <c r="G25" s="1">
        <v>0</v>
      </c>
      <c r="H25" s="37">
        <f t="shared" si="0"/>
        <v>225</v>
      </c>
      <c r="I25" s="43"/>
      <c r="J25" s="32" t="s">
        <v>46</v>
      </c>
      <c r="K25" s="32"/>
      <c r="P25" s="1"/>
      <c r="Q25" s="1"/>
      <c r="R25" s="1"/>
      <c r="S25" s="5"/>
    </row>
    <row r="26" spans="1:24">
      <c r="A26" s="42">
        <v>10</v>
      </c>
      <c r="B26" t="s">
        <v>43</v>
      </c>
      <c r="C26" t="s">
        <v>44</v>
      </c>
      <c r="D26" t="s">
        <v>45</v>
      </c>
      <c r="E26" s="1">
        <v>404</v>
      </c>
      <c r="F26" s="1">
        <v>0</v>
      </c>
      <c r="G26" s="1">
        <v>0</v>
      </c>
      <c r="H26" s="37">
        <f t="shared" si="0"/>
        <v>134.66666666666666</v>
      </c>
      <c r="I26" s="45"/>
      <c r="J26" t="s">
        <v>47</v>
      </c>
      <c r="K26" s="32"/>
      <c r="P26" s="1"/>
      <c r="Q26" s="1"/>
      <c r="R26" s="1"/>
      <c r="S26" s="5"/>
    </row>
    <row r="27" spans="1:24">
      <c r="A27" s="42">
        <v>11</v>
      </c>
      <c r="B27" t="s">
        <v>183</v>
      </c>
      <c r="C27" t="s">
        <v>184</v>
      </c>
      <c r="D27" t="s">
        <v>9</v>
      </c>
      <c r="E27" s="1">
        <v>180</v>
      </c>
      <c r="F27" s="1">
        <v>0</v>
      </c>
      <c r="G27" s="1">
        <v>0</v>
      </c>
      <c r="H27" s="37">
        <f t="shared" si="0"/>
        <v>60</v>
      </c>
      <c r="K27" s="32"/>
      <c r="P27" s="1"/>
      <c r="Q27" s="1"/>
      <c r="R27" s="1"/>
      <c r="S27" s="5"/>
    </row>
    <row r="28" spans="1:24" ht="15.75" thickBot="1">
      <c r="A28" s="44"/>
      <c r="B28" s="24"/>
      <c r="C28" s="24"/>
      <c r="D28" s="24"/>
      <c r="E28" s="25"/>
      <c r="F28" s="25"/>
      <c r="G28" s="25"/>
      <c r="H28" s="26"/>
    </row>
    <row r="29" spans="1:24" ht="19.5" thickBot="1">
      <c r="B29" s="46"/>
    </row>
    <row r="30" spans="1:24" ht="18.75">
      <c r="A30" s="16"/>
      <c r="B30" s="17" t="s">
        <v>48</v>
      </c>
      <c r="C30" s="18" t="s">
        <v>49</v>
      </c>
      <c r="D30" s="19"/>
      <c r="E30" s="20"/>
      <c r="F30" s="20"/>
      <c r="G30" s="20"/>
      <c r="H30" s="21"/>
      <c r="P30" s="1"/>
      <c r="Q30" s="1"/>
      <c r="R30" s="1"/>
      <c r="S30" s="5"/>
      <c r="T30" s="31"/>
      <c r="U30" s="1"/>
      <c r="V30" s="1"/>
      <c r="W30" s="1"/>
      <c r="X30" s="1"/>
    </row>
    <row r="31" spans="1:24">
      <c r="A31" s="35">
        <v>1</v>
      </c>
      <c r="B31" s="32" t="s">
        <v>52</v>
      </c>
      <c r="C31" s="36" t="s">
        <v>53</v>
      </c>
      <c r="D31" s="32" t="s">
        <v>14</v>
      </c>
      <c r="E31" s="33">
        <v>481</v>
      </c>
      <c r="F31" s="33">
        <v>474</v>
      </c>
      <c r="G31" s="33">
        <v>473</v>
      </c>
      <c r="H31" s="37">
        <f t="shared" ref="H31:H45" si="1">AVERAGE(E31:G31)</f>
        <v>476</v>
      </c>
      <c r="P31" s="1"/>
      <c r="Q31" s="1"/>
      <c r="R31" s="1"/>
      <c r="S31" s="5"/>
      <c r="V31" s="1"/>
      <c r="W31" s="1"/>
      <c r="X31" s="1"/>
    </row>
    <row r="32" spans="1:24">
      <c r="A32" s="35">
        <v>2</v>
      </c>
      <c r="B32" s="32" t="s">
        <v>50</v>
      </c>
      <c r="C32" s="36" t="s">
        <v>51</v>
      </c>
      <c r="D32" s="32" t="s">
        <v>14</v>
      </c>
      <c r="E32" s="33">
        <v>484</v>
      </c>
      <c r="F32" s="33">
        <v>460</v>
      </c>
      <c r="G32" s="33">
        <v>460</v>
      </c>
      <c r="H32" s="37">
        <f t="shared" si="1"/>
        <v>468</v>
      </c>
      <c r="I32" s="22" t="s">
        <v>6</v>
      </c>
      <c r="P32" s="1"/>
      <c r="Q32" s="1"/>
      <c r="R32" s="1"/>
      <c r="S32" s="5"/>
      <c r="V32" s="1"/>
      <c r="W32" s="1"/>
      <c r="X32" s="1"/>
    </row>
    <row r="33" spans="1:24">
      <c r="A33" s="35">
        <v>3</v>
      </c>
      <c r="B33" s="32" t="s">
        <v>54</v>
      </c>
      <c r="C33" s="36" t="s">
        <v>55</v>
      </c>
      <c r="D33" s="32" t="s">
        <v>24</v>
      </c>
      <c r="E33" s="33">
        <v>469</v>
      </c>
      <c r="F33" s="33">
        <v>451</v>
      </c>
      <c r="G33" s="33">
        <v>445</v>
      </c>
      <c r="H33" s="37">
        <f t="shared" si="1"/>
        <v>455</v>
      </c>
      <c r="I33" s="3" t="s">
        <v>21</v>
      </c>
      <c r="P33" s="1"/>
      <c r="Q33" s="1"/>
      <c r="R33" s="1"/>
      <c r="S33" s="5"/>
      <c r="V33" s="1"/>
      <c r="W33" s="1"/>
      <c r="X33" s="1"/>
    </row>
    <row r="34" spans="1:24">
      <c r="A34" s="35">
        <v>4</v>
      </c>
      <c r="B34" s="32" t="s">
        <v>56</v>
      </c>
      <c r="C34" s="36" t="s">
        <v>57</v>
      </c>
      <c r="D34" s="32" t="s">
        <v>58</v>
      </c>
      <c r="E34" s="33">
        <v>437</v>
      </c>
      <c r="F34" s="33">
        <v>429</v>
      </c>
      <c r="G34" s="33">
        <v>411</v>
      </c>
      <c r="H34" s="37">
        <f t="shared" si="1"/>
        <v>425.66666666666669</v>
      </c>
      <c r="J34" t="s">
        <v>25</v>
      </c>
      <c r="P34" s="1"/>
      <c r="Q34" s="1"/>
      <c r="R34" s="1"/>
      <c r="S34" s="5"/>
      <c r="V34" s="1"/>
      <c r="W34" s="1"/>
      <c r="X34" s="1"/>
    </row>
    <row r="35" spans="1:24">
      <c r="A35" s="35">
        <v>5</v>
      </c>
      <c r="B35" s="32" t="s">
        <v>62</v>
      </c>
      <c r="C35" s="32" t="s">
        <v>63</v>
      </c>
      <c r="D35" s="32" t="s">
        <v>24</v>
      </c>
      <c r="E35" s="33">
        <v>438</v>
      </c>
      <c r="F35" s="33">
        <v>409</v>
      </c>
      <c r="G35" s="33">
        <v>408</v>
      </c>
      <c r="H35" s="37">
        <f t="shared" si="1"/>
        <v>418.33333333333331</v>
      </c>
      <c r="P35" s="1"/>
      <c r="Q35" s="1"/>
      <c r="R35" s="1"/>
      <c r="S35" s="5"/>
      <c r="V35" s="1"/>
      <c r="W35" s="1"/>
      <c r="X35" s="1"/>
    </row>
    <row r="36" spans="1:24">
      <c r="A36" s="35">
        <v>6</v>
      </c>
      <c r="B36" s="32" t="s">
        <v>421</v>
      </c>
      <c r="C36" s="32" t="s">
        <v>415</v>
      </c>
      <c r="D36" s="32" t="s">
        <v>14</v>
      </c>
      <c r="E36" s="33">
        <v>406</v>
      </c>
      <c r="F36" s="33">
        <v>394</v>
      </c>
      <c r="G36" s="33">
        <v>384</v>
      </c>
      <c r="H36" s="37">
        <f t="shared" si="1"/>
        <v>394.66666666666669</v>
      </c>
      <c r="I36" t="s">
        <v>28</v>
      </c>
      <c r="J36" t="s">
        <v>29</v>
      </c>
      <c r="P36" s="1"/>
      <c r="Q36" s="1"/>
      <c r="R36" s="1"/>
      <c r="S36" s="5"/>
      <c r="V36" s="1"/>
      <c r="W36" s="1"/>
      <c r="X36" s="1"/>
    </row>
    <row r="37" spans="1:24" ht="15.75" thickBot="1">
      <c r="A37" s="35">
        <v>7</v>
      </c>
      <c r="B37" s="32" t="s">
        <v>334</v>
      </c>
      <c r="C37" s="32" t="s">
        <v>335</v>
      </c>
      <c r="D37" s="32" t="s">
        <v>86</v>
      </c>
      <c r="E37" s="33">
        <v>371</v>
      </c>
      <c r="F37" s="33">
        <v>355</v>
      </c>
      <c r="G37" s="33">
        <v>353</v>
      </c>
      <c r="H37" s="37">
        <f t="shared" si="1"/>
        <v>359.66666666666669</v>
      </c>
      <c r="J37" s="27" t="s">
        <v>33</v>
      </c>
      <c r="P37" s="1"/>
      <c r="Q37" s="1"/>
      <c r="R37" s="1"/>
      <c r="S37" s="5"/>
      <c r="V37" s="1"/>
      <c r="W37" s="1"/>
      <c r="X37" s="1"/>
    </row>
    <row r="38" spans="1:24">
      <c r="A38" s="35">
        <v>8</v>
      </c>
      <c r="B38" s="32" t="s">
        <v>298</v>
      </c>
      <c r="C38" s="32" t="s">
        <v>299</v>
      </c>
      <c r="D38" s="32" t="s">
        <v>32</v>
      </c>
      <c r="E38" s="33">
        <v>337</v>
      </c>
      <c r="F38" s="33">
        <v>296</v>
      </c>
      <c r="G38" s="33">
        <v>282</v>
      </c>
      <c r="H38" s="37">
        <f t="shared" si="1"/>
        <v>305</v>
      </c>
      <c r="J38" s="38" t="s">
        <v>35</v>
      </c>
      <c r="K38" s="39"/>
      <c r="P38" s="1"/>
      <c r="Q38" s="1"/>
      <c r="R38" s="1"/>
      <c r="S38" s="5"/>
      <c r="V38" s="1"/>
      <c r="W38" s="1"/>
      <c r="X38" s="1"/>
    </row>
    <row r="39" spans="1:24" ht="15.75" thickBot="1">
      <c r="A39" s="35">
        <v>9</v>
      </c>
      <c r="B39" s="32" t="s">
        <v>422</v>
      </c>
      <c r="C39" s="32" t="s">
        <v>416</v>
      </c>
      <c r="D39" s="32" t="s">
        <v>86</v>
      </c>
      <c r="E39" s="33">
        <v>446</v>
      </c>
      <c r="F39" s="33">
        <v>445</v>
      </c>
      <c r="G39" s="33">
        <v>0</v>
      </c>
      <c r="H39" s="37">
        <f t="shared" si="1"/>
        <v>297</v>
      </c>
      <c r="I39" t="s">
        <v>34</v>
      </c>
      <c r="J39" s="40" t="s">
        <v>39</v>
      </c>
      <c r="K39" s="41"/>
      <c r="P39" s="1"/>
      <c r="Q39" s="1"/>
      <c r="R39" s="1"/>
      <c r="S39" s="5"/>
      <c r="V39" s="1"/>
      <c r="W39" s="1"/>
      <c r="X39" s="1"/>
    </row>
    <row r="40" spans="1:24">
      <c r="A40" s="35">
        <v>10</v>
      </c>
      <c r="B40" s="32" t="s">
        <v>64</v>
      </c>
      <c r="C40" s="32" t="s">
        <v>65</v>
      </c>
      <c r="D40" s="32" t="s">
        <v>9</v>
      </c>
      <c r="E40" s="33">
        <v>448</v>
      </c>
      <c r="F40" s="33">
        <v>436</v>
      </c>
      <c r="G40" s="33">
        <v>0</v>
      </c>
      <c r="H40" s="37">
        <f t="shared" si="1"/>
        <v>294.66666666666669</v>
      </c>
      <c r="J40" s="27" t="s">
        <v>42</v>
      </c>
      <c r="P40" s="1"/>
      <c r="Q40" s="1"/>
      <c r="R40" s="1"/>
      <c r="S40" s="5"/>
      <c r="V40" s="1"/>
      <c r="W40" s="1"/>
      <c r="X40" s="1"/>
    </row>
    <row r="41" spans="1:24">
      <c r="A41" s="42">
        <v>11</v>
      </c>
      <c r="B41" s="32" t="s">
        <v>66</v>
      </c>
      <c r="C41" s="32" t="s">
        <v>67</v>
      </c>
      <c r="D41" s="32" t="s">
        <v>45</v>
      </c>
      <c r="E41" s="33">
        <v>453</v>
      </c>
      <c r="F41" s="33">
        <v>419</v>
      </c>
      <c r="G41" s="33">
        <v>0</v>
      </c>
      <c r="H41" s="37">
        <f t="shared" si="1"/>
        <v>290.66666666666669</v>
      </c>
      <c r="J41" s="32"/>
      <c r="K41" s="32"/>
      <c r="P41" s="1"/>
      <c r="Q41" s="1"/>
      <c r="R41" s="1"/>
      <c r="S41" s="5"/>
      <c r="V41" s="1"/>
      <c r="W41" s="1"/>
      <c r="X41" s="1"/>
    </row>
    <row r="42" spans="1:24">
      <c r="A42" s="42">
        <v>12</v>
      </c>
      <c r="B42" s="32" t="s">
        <v>59</v>
      </c>
      <c r="C42" s="32" t="s">
        <v>60</v>
      </c>
      <c r="D42" s="32" t="s">
        <v>20</v>
      </c>
      <c r="E42" s="33">
        <v>470</v>
      </c>
      <c r="F42" s="33">
        <v>0</v>
      </c>
      <c r="G42" s="33">
        <v>0</v>
      </c>
      <c r="H42" s="37">
        <f t="shared" si="1"/>
        <v>156.66666666666666</v>
      </c>
      <c r="I42" s="43"/>
      <c r="J42" s="32" t="s">
        <v>46</v>
      </c>
      <c r="P42" s="1"/>
      <c r="Q42" s="1"/>
      <c r="R42" s="1"/>
      <c r="S42" s="5"/>
      <c r="V42" s="1"/>
      <c r="W42" s="1"/>
      <c r="X42" s="1"/>
    </row>
    <row r="43" spans="1:24">
      <c r="A43" s="42">
        <v>13</v>
      </c>
      <c r="B43" s="32" t="s">
        <v>583</v>
      </c>
      <c r="C43" s="32" t="s">
        <v>584</v>
      </c>
      <c r="D43" s="32" t="s">
        <v>9</v>
      </c>
      <c r="E43" s="33">
        <v>467</v>
      </c>
      <c r="F43" s="33">
        <v>0</v>
      </c>
      <c r="G43" s="33">
        <v>0</v>
      </c>
      <c r="H43" s="37">
        <f t="shared" si="1"/>
        <v>155.66666666666666</v>
      </c>
      <c r="I43" s="45"/>
      <c r="J43" t="s">
        <v>47</v>
      </c>
      <c r="P43" s="1"/>
      <c r="Q43" s="1"/>
      <c r="R43" s="1"/>
      <c r="S43" s="5"/>
      <c r="V43" s="1"/>
      <c r="W43" s="1"/>
      <c r="X43" s="1"/>
    </row>
    <row r="44" spans="1:24">
      <c r="A44" s="42">
        <v>14</v>
      </c>
      <c r="B44" s="32" t="s">
        <v>423</v>
      </c>
      <c r="C44" s="32" t="s">
        <v>417</v>
      </c>
      <c r="D44" s="32" t="s">
        <v>116</v>
      </c>
      <c r="E44" s="33">
        <v>352</v>
      </c>
      <c r="F44" s="33">
        <v>0</v>
      </c>
      <c r="G44" s="33">
        <v>0</v>
      </c>
      <c r="H44" s="37">
        <f t="shared" si="1"/>
        <v>117.33333333333333</v>
      </c>
      <c r="P44" s="1"/>
      <c r="Q44" s="1"/>
      <c r="R44" s="1"/>
      <c r="S44" s="5"/>
      <c r="V44" s="1"/>
      <c r="W44" s="1"/>
      <c r="X44" s="1"/>
    </row>
    <row r="45" spans="1:24">
      <c r="A45" s="42">
        <v>15</v>
      </c>
      <c r="B45" s="32" t="s">
        <v>424</v>
      </c>
      <c r="C45" s="32" t="s">
        <v>418</v>
      </c>
      <c r="D45" s="32" t="s">
        <v>32</v>
      </c>
      <c r="E45" s="33">
        <v>208</v>
      </c>
      <c r="F45" s="33">
        <v>0</v>
      </c>
      <c r="G45" s="33">
        <v>0</v>
      </c>
      <c r="H45" s="37">
        <f t="shared" si="1"/>
        <v>69.333333333333329</v>
      </c>
      <c r="P45" s="1"/>
      <c r="Q45" s="1"/>
      <c r="R45" s="1"/>
      <c r="S45" s="5"/>
      <c r="V45" s="1"/>
      <c r="W45" s="1"/>
      <c r="X45" s="1"/>
    </row>
    <row r="46" spans="1:24" ht="15.75" thickBot="1">
      <c r="A46" s="44"/>
      <c r="B46" s="24"/>
      <c r="C46" s="24"/>
      <c r="D46" s="24"/>
      <c r="E46" s="25"/>
      <c r="F46" s="25"/>
      <c r="G46" s="25"/>
      <c r="H46" s="26"/>
      <c r="V46" s="1"/>
      <c r="W46" s="1"/>
      <c r="X46" s="1"/>
    </row>
    <row r="47" spans="1:24">
      <c r="H47" s="31"/>
      <c r="M47" s="1"/>
      <c r="Q47" s="1"/>
      <c r="R47" s="1"/>
      <c r="S47" s="1"/>
      <c r="T47" s="31"/>
      <c r="U47" s="1"/>
      <c r="V47" s="1"/>
      <c r="W47" s="1"/>
      <c r="X47" s="1"/>
    </row>
    <row r="48" spans="1:24" ht="24" thickBot="1">
      <c r="B48" s="66" t="s">
        <v>68</v>
      </c>
      <c r="C48" s="66"/>
      <c r="D48" s="66"/>
      <c r="E48" s="15" t="s">
        <v>140</v>
      </c>
      <c r="M48" s="1"/>
      <c r="Q48" s="1"/>
      <c r="R48" s="1"/>
      <c r="S48" s="1"/>
      <c r="T48" s="31"/>
      <c r="U48" s="1"/>
      <c r="V48" s="1"/>
      <c r="W48" s="1"/>
      <c r="X48" s="1"/>
    </row>
    <row r="49" spans="1:24" ht="18.75">
      <c r="A49" s="16"/>
      <c r="B49" s="17" t="s">
        <v>69</v>
      </c>
      <c r="C49" s="18" t="s">
        <v>70</v>
      </c>
      <c r="D49" s="19"/>
      <c r="E49" s="20"/>
      <c r="F49" s="20"/>
      <c r="G49" s="20"/>
      <c r="H49" s="21"/>
      <c r="M49" s="1"/>
      <c r="Q49" s="1"/>
      <c r="R49" s="1"/>
      <c r="S49" s="1"/>
      <c r="T49" s="31"/>
      <c r="U49" s="1"/>
      <c r="V49" s="1"/>
      <c r="W49" s="1"/>
      <c r="X49" s="1"/>
    </row>
    <row r="50" spans="1:24">
      <c r="A50" s="59">
        <v>1</v>
      </c>
      <c r="B50" s="29"/>
      <c r="C50" s="29"/>
      <c r="D50" s="29"/>
      <c r="E50" s="28"/>
      <c r="F50" s="28"/>
      <c r="G50" s="28"/>
      <c r="H50" s="47"/>
      <c r="I50" s="22" t="s">
        <v>6</v>
      </c>
      <c r="M50" s="1"/>
      <c r="Q50" s="1"/>
      <c r="R50" s="1"/>
      <c r="S50" s="1"/>
      <c r="T50" s="31"/>
      <c r="U50" s="1"/>
      <c r="V50" s="1"/>
      <c r="W50" s="1"/>
      <c r="X50" s="1"/>
    </row>
    <row r="51" spans="1:24">
      <c r="A51" s="59">
        <v>2</v>
      </c>
      <c r="B51" s="29"/>
      <c r="C51" s="29"/>
      <c r="D51" s="29"/>
      <c r="E51" s="28"/>
      <c r="F51" s="28"/>
      <c r="G51" s="28"/>
      <c r="H51" s="47"/>
      <c r="I51" s="43"/>
      <c r="J51" s="32" t="s">
        <v>46</v>
      </c>
      <c r="M51" s="1"/>
      <c r="Q51" s="1"/>
      <c r="R51" s="1"/>
      <c r="S51" s="1"/>
      <c r="T51" s="31"/>
      <c r="U51" s="1"/>
      <c r="V51" s="1"/>
      <c r="W51" s="1"/>
      <c r="X51" s="1"/>
    </row>
    <row r="52" spans="1:24" ht="15.75" thickBot="1">
      <c r="A52" s="48"/>
      <c r="B52" s="24"/>
      <c r="C52" s="24"/>
      <c r="D52" s="24"/>
      <c r="E52" s="25"/>
      <c r="F52" s="25"/>
      <c r="G52" s="25"/>
      <c r="H52" s="49"/>
      <c r="M52" s="1"/>
      <c r="Q52" s="1"/>
      <c r="R52" s="1"/>
      <c r="S52" s="1"/>
      <c r="T52" s="31"/>
      <c r="U52" s="1"/>
      <c r="V52" s="1"/>
      <c r="W52" s="1"/>
      <c r="X52" s="1"/>
    </row>
    <row r="53" spans="1:24" s="29" customFormat="1" ht="15.75" thickBot="1">
      <c r="A53" s="28"/>
      <c r="E53" s="28"/>
      <c r="F53" s="28"/>
      <c r="G53" s="28"/>
      <c r="H53" s="30"/>
      <c r="M53" s="1"/>
      <c r="N53"/>
      <c r="O53"/>
      <c r="P53"/>
      <c r="Q53" s="1"/>
      <c r="R53" s="1"/>
      <c r="S53" s="1"/>
      <c r="T53" s="31"/>
      <c r="U53" s="1"/>
      <c r="V53" s="1"/>
      <c r="W53" s="1"/>
      <c r="X53" s="1"/>
    </row>
    <row r="54" spans="1:24" ht="18.75">
      <c r="A54" s="16"/>
      <c r="B54" s="17" t="s">
        <v>73</v>
      </c>
      <c r="C54" s="18" t="s">
        <v>70</v>
      </c>
      <c r="D54" s="19"/>
      <c r="E54" s="20"/>
      <c r="F54" s="20"/>
      <c r="G54" s="20"/>
      <c r="H54" s="21"/>
      <c r="M54" s="1"/>
      <c r="Q54" s="1"/>
      <c r="R54" s="1"/>
      <c r="S54" s="1"/>
      <c r="T54" s="31"/>
      <c r="U54" s="1"/>
      <c r="V54" s="1"/>
      <c r="W54" s="1"/>
      <c r="X54" s="1"/>
    </row>
    <row r="55" spans="1:24">
      <c r="A55" s="59">
        <v>1</v>
      </c>
      <c r="B55" s="29"/>
      <c r="C55" s="29"/>
      <c r="D55" s="29"/>
      <c r="E55" s="28"/>
      <c r="F55" s="28"/>
      <c r="G55" s="28"/>
      <c r="H55" s="47"/>
      <c r="I55" s="22" t="s">
        <v>6</v>
      </c>
    </row>
    <row r="56" spans="1:24">
      <c r="A56" s="28">
        <v>2</v>
      </c>
      <c r="B56" s="29"/>
      <c r="C56" s="29"/>
      <c r="D56" s="29"/>
      <c r="E56" s="28"/>
      <c r="F56" s="28"/>
      <c r="G56" s="28"/>
      <c r="H56" s="47"/>
      <c r="I56" s="43"/>
      <c r="J56" s="32" t="s">
        <v>46</v>
      </c>
    </row>
    <row r="57" spans="1:24" ht="15.75" thickBot="1">
      <c r="A57" s="48"/>
      <c r="B57" s="50"/>
      <c r="C57" s="50"/>
      <c r="D57" s="50"/>
      <c r="E57" s="51"/>
      <c r="F57" s="51"/>
      <c r="G57" s="51"/>
      <c r="H57" s="52"/>
    </row>
    <row r="58" spans="1:24">
      <c r="A58" s="28"/>
      <c r="B58" s="29"/>
      <c r="C58" s="29"/>
      <c r="D58" s="29"/>
      <c r="E58" s="28"/>
      <c r="F58" s="28"/>
      <c r="G58" s="28"/>
      <c r="H58" s="53"/>
    </row>
    <row r="59" spans="1:24" s="29" customFormat="1" ht="24" thickBot="1">
      <c r="A59" s="28"/>
      <c r="B59" s="66" t="s">
        <v>78</v>
      </c>
      <c r="C59" s="66"/>
      <c r="D59" s="66"/>
      <c r="E59" s="15" t="s">
        <v>140</v>
      </c>
      <c r="F59" s="28"/>
      <c r="G59" s="28"/>
      <c r="H59" s="30"/>
    </row>
    <row r="60" spans="1:24" ht="18.75">
      <c r="A60" s="16"/>
      <c r="B60" s="17" t="s">
        <v>79</v>
      </c>
      <c r="C60" s="18" t="s">
        <v>158</v>
      </c>
      <c r="D60" s="19"/>
      <c r="E60" s="20"/>
      <c r="F60" s="20"/>
      <c r="G60" s="20"/>
      <c r="H60" s="54"/>
    </row>
    <row r="61" spans="1:24">
      <c r="A61" s="35">
        <v>1</v>
      </c>
      <c r="B61" t="s">
        <v>80</v>
      </c>
      <c r="C61" t="s">
        <v>81</v>
      </c>
      <c r="D61" t="s">
        <v>143</v>
      </c>
      <c r="E61" s="1">
        <v>522</v>
      </c>
      <c r="F61" s="1">
        <v>510</v>
      </c>
      <c r="G61" s="1">
        <v>505</v>
      </c>
      <c r="H61" s="37">
        <f>AVERAGE(E61:G61)</f>
        <v>512.33333333333337</v>
      </c>
      <c r="P61" s="1"/>
      <c r="Q61" s="1"/>
      <c r="R61" s="1"/>
      <c r="S61" s="5"/>
    </row>
    <row r="62" spans="1:24">
      <c r="A62" s="35">
        <v>2</v>
      </c>
      <c r="B62" t="s">
        <v>91</v>
      </c>
      <c r="C62" t="s">
        <v>92</v>
      </c>
      <c r="D62" t="s">
        <v>45</v>
      </c>
      <c r="E62" s="1">
        <v>300</v>
      </c>
      <c r="F62" s="1">
        <v>227</v>
      </c>
      <c r="G62" s="1">
        <v>0</v>
      </c>
      <c r="H62" s="37">
        <f>AVERAGE(E62:G62)</f>
        <v>175.66666666666666</v>
      </c>
      <c r="P62" s="1"/>
      <c r="Q62" s="1"/>
      <c r="R62" s="1"/>
      <c r="S62" s="5"/>
    </row>
    <row r="63" spans="1:24">
      <c r="A63" s="35">
        <v>3</v>
      </c>
      <c r="B63" t="s">
        <v>520</v>
      </c>
      <c r="C63" t="s">
        <v>521</v>
      </c>
      <c r="D63" t="s">
        <v>61</v>
      </c>
      <c r="E63" s="1">
        <v>280</v>
      </c>
      <c r="F63" s="1">
        <v>230</v>
      </c>
      <c r="G63" s="1">
        <v>0</v>
      </c>
      <c r="H63" s="37">
        <f>AVERAGE(E63:G63)</f>
        <v>170</v>
      </c>
      <c r="P63" s="1"/>
      <c r="Q63" s="1"/>
      <c r="R63" s="1"/>
      <c r="S63" s="5"/>
    </row>
    <row r="64" spans="1:24">
      <c r="A64" s="35">
        <v>4</v>
      </c>
      <c r="B64" t="s">
        <v>71</v>
      </c>
      <c r="C64" t="s">
        <v>72</v>
      </c>
      <c r="D64" t="s">
        <v>32</v>
      </c>
      <c r="E64" s="1">
        <v>381</v>
      </c>
      <c r="F64" s="1">
        <v>0</v>
      </c>
      <c r="G64" s="1">
        <v>0</v>
      </c>
      <c r="H64" s="37">
        <f>AVERAGE(E64:G64)</f>
        <v>127</v>
      </c>
      <c r="P64" s="1"/>
      <c r="Q64" s="1"/>
      <c r="R64" s="1"/>
      <c r="S64" s="5"/>
    </row>
    <row r="65" spans="1:24">
      <c r="A65" s="59">
        <v>5</v>
      </c>
      <c r="B65" t="s">
        <v>522</v>
      </c>
      <c r="C65" t="s">
        <v>523</v>
      </c>
      <c r="D65" t="s">
        <v>45</v>
      </c>
      <c r="E65" s="1">
        <v>284</v>
      </c>
      <c r="F65" s="1">
        <v>0</v>
      </c>
      <c r="G65" s="1">
        <v>0</v>
      </c>
      <c r="H65" s="37">
        <f>AVERAGE(E65:G65)</f>
        <v>94.666666666666671</v>
      </c>
      <c r="P65" s="1"/>
      <c r="Q65" s="1"/>
      <c r="R65" s="1"/>
      <c r="S65" s="5"/>
    </row>
    <row r="66" spans="1:24">
      <c r="A66" s="59">
        <v>6</v>
      </c>
      <c r="B66" s="32"/>
      <c r="C66" s="32"/>
      <c r="D66" s="32"/>
      <c r="E66" s="33"/>
      <c r="F66" s="33"/>
      <c r="G66" s="33"/>
      <c r="H66" s="37"/>
    </row>
    <row r="67" spans="1:24">
      <c r="A67" s="42">
        <v>7</v>
      </c>
      <c r="B67" s="32"/>
      <c r="C67" s="32"/>
      <c r="D67" s="32"/>
      <c r="E67" s="33"/>
      <c r="F67" s="33"/>
      <c r="G67" s="33"/>
      <c r="H67" s="37"/>
      <c r="O67" s="1"/>
      <c r="P67" s="1"/>
      <c r="Q67" s="1"/>
      <c r="R67" s="1"/>
      <c r="T67" s="1"/>
      <c r="U67" s="1"/>
      <c r="V67" s="1"/>
      <c r="W67" s="31"/>
    </row>
    <row r="68" spans="1:24">
      <c r="A68" s="42">
        <v>8</v>
      </c>
      <c r="B68" s="32"/>
      <c r="C68" s="32"/>
      <c r="D68" s="32"/>
      <c r="E68" s="33"/>
      <c r="F68" s="33"/>
      <c r="G68" s="33"/>
      <c r="H68" s="37"/>
      <c r="I68" s="43"/>
      <c r="J68" s="32" t="s">
        <v>46</v>
      </c>
      <c r="N68" s="1"/>
      <c r="P68" s="1"/>
      <c r="T68" s="1"/>
      <c r="U68" s="1"/>
      <c r="V68" s="1"/>
      <c r="W68" s="31"/>
    </row>
    <row r="69" spans="1:24">
      <c r="A69" s="42"/>
      <c r="B69" s="32"/>
      <c r="C69" s="32"/>
      <c r="D69" s="32"/>
      <c r="E69" s="33"/>
      <c r="F69" s="33"/>
      <c r="G69" s="33"/>
      <c r="H69" s="37"/>
      <c r="I69" s="45"/>
      <c r="J69" t="s">
        <v>47</v>
      </c>
      <c r="N69" s="1"/>
      <c r="P69" s="1"/>
      <c r="R69" s="11"/>
      <c r="T69" s="1"/>
      <c r="U69" s="1"/>
      <c r="V69" s="1"/>
      <c r="W69" s="5"/>
    </row>
    <row r="70" spans="1:24" ht="18.75">
      <c r="A70" s="42"/>
      <c r="B70" s="55" t="s">
        <v>93</v>
      </c>
      <c r="C70" s="56" t="s">
        <v>94</v>
      </c>
      <c r="D70" s="32"/>
      <c r="E70" s="33"/>
      <c r="F70" s="33"/>
      <c r="G70" s="33"/>
      <c r="H70" s="37"/>
      <c r="P70" s="1"/>
      <c r="Q70" s="1"/>
      <c r="R70" s="1"/>
      <c r="S70" s="5"/>
      <c r="T70" s="1"/>
      <c r="U70" s="1"/>
      <c r="V70" s="1"/>
      <c r="W70" s="31"/>
    </row>
    <row r="71" spans="1:24">
      <c r="A71" s="35">
        <v>1</v>
      </c>
      <c r="B71" t="s">
        <v>97</v>
      </c>
      <c r="C71" s="3" t="s">
        <v>98</v>
      </c>
      <c r="D71" t="s">
        <v>143</v>
      </c>
      <c r="E71" s="1">
        <v>545</v>
      </c>
      <c r="F71" s="1">
        <v>542</v>
      </c>
      <c r="G71" s="1">
        <v>536</v>
      </c>
      <c r="H71" s="37">
        <f t="shared" ref="H71:H83" si="2">AVERAGE(E71:G71)</f>
        <v>541</v>
      </c>
      <c r="I71" s="22" t="s">
        <v>6</v>
      </c>
      <c r="P71" s="1"/>
      <c r="Q71" s="1"/>
      <c r="R71" s="1"/>
      <c r="S71" s="5"/>
      <c r="T71" s="31"/>
      <c r="U71" s="1"/>
      <c r="V71" s="1"/>
      <c r="W71" s="1"/>
      <c r="X71" s="1"/>
    </row>
    <row r="72" spans="1:24">
      <c r="A72" s="35">
        <v>2</v>
      </c>
      <c r="B72" t="s">
        <v>95</v>
      </c>
      <c r="C72" s="3" t="s">
        <v>96</v>
      </c>
      <c r="D72" t="s">
        <v>32</v>
      </c>
      <c r="E72" s="1">
        <v>544</v>
      </c>
      <c r="F72" s="1">
        <v>525</v>
      </c>
      <c r="G72" s="1">
        <v>521</v>
      </c>
      <c r="H72" s="37">
        <f t="shared" si="2"/>
        <v>530</v>
      </c>
      <c r="I72" s="3" t="s">
        <v>21</v>
      </c>
      <c r="P72" s="1"/>
      <c r="Q72" s="1"/>
      <c r="R72" s="1"/>
      <c r="S72" s="5"/>
      <c r="U72" s="1"/>
      <c r="V72" s="1"/>
      <c r="W72" s="1"/>
      <c r="X72" s="1"/>
    </row>
    <row r="73" spans="1:24">
      <c r="A73" s="35">
        <v>3</v>
      </c>
      <c r="B73" t="s">
        <v>106</v>
      </c>
      <c r="C73" t="s">
        <v>107</v>
      </c>
      <c r="D73" t="s">
        <v>32</v>
      </c>
      <c r="E73" s="1">
        <v>499</v>
      </c>
      <c r="F73" s="1">
        <v>497</v>
      </c>
      <c r="G73" s="1">
        <v>488</v>
      </c>
      <c r="H73" s="37">
        <f t="shared" si="2"/>
        <v>494.66666666666669</v>
      </c>
      <c r="J73" t="s">
        <v>25</v>
      </c>
      <c r="P73" s="1"/>
      <c r="Q73" s="1"/>
      <c r="R73" s="1"/>
      <c r="S73" s="5"/>
      <c r="U73" s="1"/>
      <c r="V73" s="1"/>
      <c r="W73" s="1"/>
      <c r="X73" s="1"/>
    </row>
    <row r="74" spans="1:24">
      <c r="A74" s="35">
        <v>4</v>
      </c>
      <c r="B74" t="s">
        <v>82</v>
      </c>
      <c r="C74" t="s">
        <v>83</v>
      </c>
      <c r="D74" t="s">
        <v>20</v>
      </c>
      <c r="E74" s="1">
        <v>502</v>
      </c>
      <c r="F74" s="1">
        <v>482</v>
      </c>
      <c r="G74" s="1">
        <v>477</v>
      </c>
      <c r="H74" s="37">
        <f t="shared" si="2"/>
        <v>487</v>
      </c>
      <c r="P74" s="1"/>
      <c r="Q74" s="1"/>
      <c r="R74" s="1"/>
      <c r="S74" s="5"/>
      <c r="U74" s="1"/>
      <c r="V74" s="1"/>
      <c r="W74" s="1"/>
      <c r="X74" s="1"/>
    </row>
    <row r="75" spans="1:24">
      <c r="A75" s="35">
        <v>5</v>
      </c>
      <c r="B75" t="s">
        <v>102</v>
      </c>
      <c r="C75" t="s">
        <v>103</v>
      </c>
      <c r="D75" t="s">
        <v>32</v>
      </c>
      <c r="E75" s="1">
        <v>456</v>
      </c>
      <c r="F75" s="1">
        <v>435</v>
      </c>
      <c r="G75" s="1">
        <v>428</v>
      </c>
      <c r="H75" s="37">
        <f t="shared" si="2"/>
        <v>439.66666666666669</v>
      </c>
      <c r="I75" t="s">
        <v>28</v>
      </c>
      <c r="P75" s="1"/>
      <c r="Q75" s="1"/>
      <c r="R75" s="1"/>
      <c r="S75" s="5"/>
      <c r="U75" s="1"/>
      <c r="V75" s="1"/>
      <c r="W75" s="1"/>
      <c r="X75" s="1"/>
    </row>
    <row r="76" spans="1:24">
      <c r="A76" s="35">
        <v>6</v>
      </c>
      <c r="B76" t="s">
        <v>530</v>
      </c>
      <c r="C76" t="s">
        <v>531</v>
      </c>
      <c r="D76" t="s">
        <v>61</v>
      </c>
      <c r="E76" s="1">
        <v>400</v>
      </c>
      <c r="F76" s="1">
        <v>368</v>
      </c>
      <c r="G76" s="1">
        <v>284</v>
      </c>
      <c r="H76" s="37">
        <f t="shared" si="2"/>
        <v>350.66666666666669</v>
      </c>
      <c r="J76" t="s">
        <v>29</v>
      </c>
      <c r="P76" s="1"/>
      <c r="Q76" s="1"/>
      <c r="R76" s="1"/>
      <c r="S76" s="5"/>
      <c r="U76" s="1"/>
      <c r="V76" s="1"/>
      <c r="W76" s="1"/>
      <c r="X76" s="1"/>
    </row>
    <row r="77" spans="1:24">
      <c r="A77" s="35">
        <v>7</v>
      </c>
      <c r="B77" t="s">
        <v>99</v>
      </c>
      <c r="C77" t="s">
        <v>100</v>
      </c>
      <c r="D77" t="s">
        <v>101</v>
      </c>
      <c r="E77" s="1">
        <v>352</v>
      </c>
      <c r="F77" s="1">
        <v>348</v>
      </c>
      <c r="G77" s="1">
        <v>317</v>
      </c>
      <c r="H77" s="37">
        <f t="shared" si="2"/>
        <v>339</v>
      </c>
      <c r="P77" s="1"/>
      <c r="Q77" s="1"/>
      <c r="R77" s="1"/>
      <c r="S77" s="5"/>
      <c r="U77" s="1"/>
      <c r="V77" s="1"/>
      <c r="W77" s="1"/>
      <c r="X77" s="1"/>
    </row>
    <row r="78" spans="1:24" ht="15.75" thickBot="1">
      <c r="A78" s="35">
        <v>8</v>
      </c>
      <c r="B78" t="s">
        <v>532</v>
      </c>
      <c r="C78" t="s">
        <v>533</v>
      </c>
      <c r="D78" t="s">
        <v>58</v>
      </c>
      <c r="E78" s="1">
        <v>348</v>
      </c>
      <c r="F78" s="1">
        <v>295</v>
      </c>
      <c r="G78" s="1">
        <v>278</v>
      </c>
      <c r="H78" s="37">
        <f t="shared" si="2"/>
        <v>307</v>
      </c>
      <c r="I78" t="s">
        <v>34</v>
      </c>
      <c r="P78" s="1"/>
      <c r="Q78" s="1"/>
      <c r="R78" s="1"/>
      <c r="S78" s="5"/>
      <c r="U78" s="1"/>
      <c r="V78" s="1"/>
      <c r="W78" s="1"/>
      <c r="X78" s="1"/>
    </row>
    <row r="79" spans="1:24">
      <c r="A79" s="42">
        <v>9</v>
      </c>
      <c r="B79" t="s">
        <v>89</v>
      </c>
      <c r="C79" t="s">
        <v>90</v>
      </c>
      <c r="D79" t="s">
        <v>45</v>
      </c>
      <c r="E79" s="1">
        <v>287</v>
      </c>
      <c r="F79" s="1">
        <v>282</v>
      </c>
      <c r="G79" s="1">
        <v>253</v>
      </c>
      <c r="H79" s="37">
        <f t="shared" si="2"/>
        <v>274</v>
      </c>
      <c r="J79" s="38" t="s">
        <v>35</v>
      </c>
      <c r="K79" s="39"/>
      <c r="P79" s="1"/>
      <c r="Q79" s="1"/>
      <c r="R79" s="1"/>
      <c r="S79" s="5"/>
      <c r="U79" s="1"/>
      <c r="V79" s="1"/>
      <c r="W79" s="1"/>
      <c r="X79" s="1"/>
    </row>
    <row r="80" spans="1:24" ht="15.75" thickBot="1">
      <c r="A80" s="42">
        <v>10</v>
      </c>
      <c r="B80" t="s">
        <v>84</v>
      </c>
      <c r="C80" t="s">
        <v>85</v>
      </c>
      <c r="D80" t="s">
        <v>86</v>
      </c>
      <c r="E80" s="1">
        <v>421</v>
      </c>
      <c r="F80" s="1">
        <v>387</v>
      </c>
      <c r="G80" s="1">
        <v>0</v>
      </c>
      <c r="H80" s="37">
        <f t="shared" si="2"/>
        <v>269.33333333333331</v>
      </c>
      <c r="J80" s="40" t="s">
        <v>39</v>
      </c>
      <c r="K80" s="41"/>
      <c r="P80" s="1"/>
      <c r="Q80" s="1"/>
      <c r="R80" s="1"/>
      <c r="S80" s="5"/>
      <c r="U80" s="1"/>
      <c r="V80" s="1"/>
      <c r="W80" s="1"/>
      <c r="X80" s="1"/>
    </row>
    <row r="81" spans="1:24" ht="15.75" thickBot="1">
      <c r="A81" s="42">
        <v>11</v>
      </c>
      <c r="B81" t="s">
        <v>534</v>
      </c>
      <c r="C81" t="s">
        <v>535</v>
      </c>
      <c r="D81" t="s">
        <v>45</v>
      </c>
      <c r="E81" s="1">
        <v>400</v>
      </c>
      <c r="F81" s="1">
        <v>184</v>
      </c>
      <c r="G81" s="1">
        <v>0</v>
      </c>
      <c r="H81" s="37">
        <f t="shared" si="2"/>
        <v>194.66666666666666</v>
      </c>
      <c r="J81" s="32"/>
      <c r="K81" s="32"/>
      <c r="P81" s="1"/>
      <c r="Q81" s="1"/>
      <c r="R81" s="1"/>
      <c r="S81" s="5"/>
      <c r="U81" s="1"/>
      <c r="V81" s="1"/>
      <c r="W81" s="1"/>
      <c r="X81" s="1"/>
    </row>
    <row r="82" spans="1:24" ht="15.75" thickBot="1">
      <c r="A82" s="42">
        <v>12</v>
      </c>
      <c r="B82" t="s">
        <v>87</v>
      </c>
      <c r="C82" t="s">
        <v>88</v>
      </c>
      <c r="D82" t="s">
        <v>20</v>
      </c>
      <c r="E82" s="1">
        <v>336</v>
      </c>
      <c r="F82" s="1">
        <v>0</v>
      </c>
      <c r="G82" s="1">
        <v>0</v>
      </c>
      <c r="H82" s="37">
        <f t="shared" si="2"/>
        <v>112</v>
      </c>
      <c r="J82" s="57" t="s">
        <v>110</v>
      </c>
      <c r="K82" s="58"/>
      <c r="L82" t="s">
        <v>111</v>
      </c>
      <c r="P82" s="1"/>
      <c r="Q82" s="1"/>
      <c r="R82" s="1"/>
      <c r="S82" s="5"/>
      <c r="U82" s="1"/>
      <c r="V82" s="1"/>
      <c r="W82" s="1"/>
      <c r="X82" s="1"/>
    </row>
    <row r="83" spans="1:24">
      <c r="A83" s="42">
        <v>13</v>
      </c>
      <c r="B83" t="s">
        <v>585</v>
      </c>
      <c r="C83" t="s">
        <v>586</v>
      </c>
      <c r="D83" t="s">
        <v>9</v>
      </c>
      <c r="E83" s="1">
        <v>258</v>
      </c>
      <c r="F83" s="1">
        <v>0</v>
      </c>
      <c r="G83" s="1">
        <v>0</v>
      </c>
      <c r="H83" s="37">
        <f t="shared" si="2"/>
        <v>86</v>
      </c>
      <c r="J83" s="32"/>
      <c r="K83" s="32"/>
      <c r="P83" s="1"/>
      <c r="Q83" s="1"/>
      <c r="R83" s="1"/>
      <c r="S83" s="5"/>
      <c r="U83" s="1"/>
      <c r="V83" s="1"/>
      <c r="W83" s="1"/>
      <c r="X83" s="1"/>
    </row>
    <row r="84" spans="1:24">
      <c r="A84" s="42"/>
      <c r="B84" s="32"/>
      <c r="C84" s="32"/>
      <c r="D84" s="32"/>
      <c r="E84" s="33"/>
      <c r="F84" s="33"/>
      <c r="G84" s="33"/>
      <c r="H84" s="37"/>
      <c r="U84" s="1"/>
      <c r="V84" s="1"/>
      <c r="W84" s="1"/>
      <c r="X84" s="1"/>
    </row>
    <row r="85" spans="1:24" ht="18.75">
      <c r="A85" s="42"/>
      <c r="B85" s="55" t="s">
        <v>108</v>
      </c>
      <c r="C85" s="56" t="s">
        <v>577</v>
      </c>
      <c r="D85" s="32"/>
      <c r="E85" s="33"/>
      <c r="F85" s="33"/>
      <c r="G85" s="33"/>
      <c r="H85" s="37"/>
      <c r="M85" s="1"/>
      <c r="N85" s="1"/>
      <c r="P85" s="1"/>
      <c r="T85" s="1"/>
      <c r="U85" s="1"/>
      <c r="V85" s="1"/>
      <c r="W85" s="31"/>
    </row>
    <row r="86" spans="1:24">
      <c r="A86" s="35">
        <v>1</v>
      </c>
      <c r="B86" t="s">
        <v>74</v>
      </c>
      <c r="C86" s="3" t="s">
        <v>75</v>
      </c>
      <c r="D86" t="s">
        <v>32</v>
      </c>
      <c r="E86" s="1">
        <v>534</v>
      </c>
      <c r="F86" s="1">
        <v>523</v>
      </c>
      <c r="G86" s="1">
        <v>519</v>
      </c>
      <c r="H86" s="37">
        <f t="shared" ref="H86:H91" si="3">AVERAGE(E86:G86)</f>
        <v>525.33333333333337</v>
      </c>
      <c r="P86" s="1"/>
      <c r="Q86" s="1"/>
      <c r="R86" s="1"/>
      <c r="S86" s="5"/>
      <c r="T86" s="1"/>
      <c r="U86" s="1"/>
      <c r="V86" s="1"/>
      <c r="W86" s="31"/>
    </row>
    <row r="87" spans="1:24">
      <c r="A87" s="35">
        <v>2</v>
      </c>
      <c r="B87" t="s">
        <v>524</v>
      </c>
      <c r="C87" t="s">
        <v>525</v>
      </c>
      <c r="D87" t="s">
        <v>58</v>
      </c>
      <c r="E87" s="1">
        <v>442</v>
      </c>
      <c r="F87" s="1">
        <v>393</v>
      </c>
      <c r="G87" s="1">
        <v>384</v>
      </c>
      <c r="H87" s="37">
        <f t="shared" si="3"/>
        <v>406.33333333333331</v>
      </c>
      <c r="P87" s="1"/>
      <c r="Q87" s="1"/>
      <c r="R87" s="1"/>
      <c r="S87" s="5"/>
      <c r="T87" s="1"/>
      <c r="U87" s="1"/>
      <c r="V87" s="1"/>
      <c r="W87" s="31"/>
    </row>
    <row r="88" spans="1:24">
      <c r="A88" s="35">
        <v>3</v>
      </c>
      <c r="B88" t="s">
        <v>125</v>
      </c>
      <c r="C88" t="s">
        <v>126</v>
      </c>
      <c r="D88" t="s">
        <v>58</v>
      </c>
      <c r="E88" s="1">
        <v>391</v>
      </c>
      <c r="F88" s="1">
        <v>389</v>
      </c>
      <c r="G88" s="1">
        <v>384</v>
      </c>
      <c r="H88" s="37">
        <f t="shared" si="3"/>
        <v>388</v>
      </c>
      <c r="P88" s="1"/>
      <c r="Q88" s="1"/>
      <c r="R88" s="1"/>
      <c r="S88" s="5"/>
      <c r="T88" s="31"/>
      <c r="U88" s="1"/>
      <c r="V88" s="1"/>
      <c r="W88" s="1"/>
      <c r="X88" s="1"/>
    </row>
    <row r="89" spans="1:24">
      <c r="A89" s="35">
        <v>4</v>
      </c>
      <c r="B89" t="s">
        <v>76</v>
      </c>
      <c r="C89" t="s">
        <v>77</v>
      </c>
      <c r="D89" t="s">
        <v>32</v>
      </c>
      <c r="E89" s="1">
        <v>367</v>
      </c>
      <c r="F89" s="1">
        <v>356</v>
      </c>
      <c r="G89" s="1">
        <v>346</v>
      </c>
      <c r="H89" s="37">
        <f t="shared" si="3"/>
        <v>356.33333333333331</v>
      </c>
      <c r="P89" s="1"/>
      <c r="Q89" s="1"/>
      <c r="R89" s="1"/>
      <c r="S89" s="5"/>
      <c r="T89" s="31"/>
      <c r="U89" s="1"/>
      <c r="V89" s="1"/>
      <c r="W89" s="1"/>
      <c r="X89" s="1"/>
    </row>
    <row r="90" spans="1:24">
      <c r="A90" s="59">
        <v>5</v>
      </c>
      <c r="B90" t="s">
        <v>526</v>
      </c>
      <c r="C90" t="s">
        <v>527</v>
      </c>
      <c r="D90" t="s">
        <v>61</v>
      </c>
      <c r="E90" s="1">
        <v>237</v>
      </c>
      <c r="F90" s="1">
        <v>0</v>
      </c>
      <c r="G90" s="1">
        <v>0</v>
      </c>
      <c r="H90" s="37">
        <f t="shared" si="3"/>
        <v>79</v>
      </c>
      <c r="P90" s="1"/>
      <c r="Q90" s="1"/>
      <c r="R90" s="1"/>
      <c r="S90" s="5"/>
      <c r="T90" s="31"/>
      <c r="U90" s="1"/>
      <c r="V90" s="1"/>
      <c r="W90" s="1"/>
      <c r="X90" s="1"/>
    </row>
    <row r="91" spans="1:24">
      <c r="A91" s="59">
        <v>6</v>
      </c>
      <c r="B91" t="s">
        <v>528</v>
      </c>
      <c r="C91" t="s">
        <v>529</v>
      </c>
      <c r="D91" t="s">
        <v>101</v>
      </c>
      <c r="E91" s="1">
        <v>123</v>
      </c>
      <c r="F91" s="1">
        <v>0</v>
      </c>
      <c r="G91" s="1">
        <v>0</v>
      </c>
      <c r="H91" s="37">
        <f t="shared" si="3"/>
        <v>41</v>
      </c>
      <c r="P91" s="1"/>
      <c r="Q91" s="1"/>
      <c r="R91" s="1"/>
      <c r="S91" s="5"/>
      <c r="T91" s="31"/>
      <c r="U91" s="1"/>
      <c r="V91" s="1"/>
      <c r="W91" s="1"/>
      <c r="X91" s="1"/>
    </row>
    <row r="92" spans="1:24">
      <c r="A92" s="59">
        <v>7</v>
      </c>
      <c r="B92" s="32"/>
      <c r="C92" s="32"/>
      <c r="D92" s="32"/>
      <c r="E92" s="33"/>
      <c r="F92" s="33"/>
      <c r="G92" s="33"/>
      <c r="H92" s="37"/>
      <c r="M92" s="1"/>
      <c r="Q92" s="1"/>
      <c r="R92" s="1"/>
      <c r="S92" s="1"/>
      <c r="T92" s="31"/>
      <c r="U92" s="1"/>
      <c r="V92" s="1"/>
      <c r="W92" s="1"/>
      <c r="X92" s="1"/>
    </row>
    <row r="93" spans="1:24">
      <c r="A93" s="59">
        <v>8</v>
      </c>
      <c r="B93" s="32"/>
      <c r="C93" s="32"/>
      <c r="D93" s="32"/>
      <c r="E93" s="33"/>
      <c r="F93" s="33"/>
      <c r="G93" s="33"/>
      <c r="H93" s="37"/>
      <c r="M93" s="1"/>
      <c r="Q93" s="1"/>
      <c r="R93" s="1"/>
      <c r="S93" s="1"/>
      <c r="T93" s="31"/>
      <c r="U93" s="1"/>
      <c r="V93" s="1"/>
      <c r="W93" s="1"/>
      <c r="X93" s="1"/>
    </row>
    <row r="94" spans="1:24">
      <c r="A94" s="42">
        <v>9</v>
      </c>
      <c r="B94" s="32"/>
      <c r="C94" s="32"/>
      <c r="D94" s="32"/>
      <c r="E94" s="33"/>
      <c r="F94" s="33"/>
      <c r="G94" s="33"/>
      <c r="H94" s="37"/>
      <c r="O94" s="1"/>
      <c r="P94" s="1"/>
      <c r="Q94" s="1"/>
      <c r="R94" s="1"/>
      <c r="T94" s="1"/>
      <c r="U94" s="1"/>
      <c r="V94" s="1"/>
      <c r="W94" s="31"/>
    </row>
    <row r="95" spans="1:24">
      <c r="A95" s="42">
        <v>10</v>
      </c>
      <c r="B95" s="32"/>
      <c r="C95" s="32"/>
      <c r="D95" s="32"/>
      <c r="E95" s="33"/>
      <c r="F95" s="33"/>
      <c r="G95" s="33"/>
      <c r="H95" s="37"/>
      <c r="O95" s="1"/>
      <c r="P95" s="1"/>
      <c r="Q95" s="1"/>
      <c r="R95" s="1"/>
      <c r="T95" s="1"/>
      <c r="U95" s="1"/>
      <c r="V95" s="1"/>
      <c r="W95" s="31"/>
    </row>
    <row r="96" spans="1:24">
      <c r="A96" s="42"/>
      <c r="B96" s="32"/>
      <c r="C96" s="32"/>
      <c r="D96" s="32"/>
      <c r="E96" s="33"/>
      <c r="F96" s="33"/>
      <c r="G96" s="33"/>
      <c r="H96" s="37"/>
      <c r="M96" s="1"/>
      <c r="P96" s="1"/>
      <c r="T96" s="1"/>
      <c r="U96" s="1"/>
      <c r="V96" s="1"/>
      <c r="W96" s="31"/>
    </row>
    <row r="97" spans="1:23" ht="18.75">
      <c r="A97" s="42"/>
      <c r="B97" s="55" t="s">
        <v>4</v>
      </c>
      <c r="C97" s="56" t="s">
        <v>109</v>
      </c>
      <c r="D97" s="32"/>
      <c r="E97" s="33"/>
      <c r="F97" s="33"/>
      <c r="G97" s="33"/>
      <c r="H97" s="37"/>
      <c r="M97" s="1"/>
      <c r="P97" s="1"/>
      <c r="T97" s="1"/>
      <c r="U97" s="1"/>
      <c r="V97" s="1"/>
      <c r="W97" s="31"/>
    </row>
    <row r="98" spans="1:23">
      <c r="A98" s="35">
        <v>1</v>
      </c>
      <c r="B98" t="s">
        <v>137</v>
      </c>
      <c r="C98" s="3" t="s">
        <v>138</v>
      </c>
      <c r="D98" t="s">
        <v>143</v>
      </c>
      <c r="E98" s="1">
        <v>522</v>
      </c>
      <c r="F98" s="1">
        <v>517</v>
      </c>
      <c r="G98" s="1">
        <v>503</v>
      </c>
      <c r="H98" s="37">
        <f t="shared" ref="H98:H109" si="4">AVERAGE(E98:G98)</f>
        <v>514</v>
      </c>
      <c r="P98" s="1"/>
      <c r="Q98" s="1"/>
      <c r="R98" s="1"/>
      <c r="S98" s="5"/>
      <c r="T98" s="1"/>
      <c r="U98" s="1"/>
      <c r="V98" s="1"/>
      <c r="W98" s="31"/>
    </row>
    <row r="99" spans="1:23">
      <c r="A99" s="35">
        <v>2</v>
      </c>
      <c r="B99" t="s">
        <v>536</v>
      </c>
      <c r="C99" t="s">
        <v>537</v>
      </c>
      <c r="D99" t="s">
        <v>58</v>
      </c>
      <c r="E99" s="1">
        <v>508</v>
      </c>
      <c r="F99" s="1">
        <v>473</v>
      </c>
      <c r="G99" s="1">
        <v>472</v>
      </c>
      <c r="H99" s="37">
        <f t="shared" si="4"/>
        <v>484.33333333333331</v>
      </c>
      <c r="P99" s="1"/>
      <c r="Q99" s="1"/>
      <c r="R99" s="1"/>
      <c r="S99" s="5"/>
      <c r="T99" s="1"/>
      <c r="U99" s="1"/>
      <c r="V99" s="1"/>
      <c r="W99" s="31"/>
    </row>
    <row r="100" spans="1:23">
      <c r="A100" s="35">
        <v>3</v>
      </c>
      <c r="B100" t="s">
        <v>131</v>
      </c>
      <c r="C100" t="s">
        <v>132</v>
      </c>
      <c r="D100" t="s">
        <v>20</v>
      </c>
      <c r="E100" s="1">
        <v>482</v>
      </c>
      <c r="F100" s="1">
        <v>476</v>
      </c>
      <c r="G100" s="1">
        <v>475</v>
      </c>
      <c r="H100" s="37">
        <f t="shared" si="4"/>
        <v>477.66666666666669</v>
      </c>
      <c r="P100" s="1"/>
      <c r="Q100" s="1"/>
      <c r="R100" s="1"/>
      <c r="S100" s="5"/>
      <c r="T100" s="1"/>
      <c r="U100" s="1"/>
      <c r="V100" s="1"/>
      <c r="W100" s="31"/>
    </row>
    <row r="101" spans="1:23">
      <c r="A101" s="35">
        <v>4</v>
      </c>
      <c r="B101" t="s">
        <v>123</v>
      </c>
      <c r="C101" t="s">
        <v>124</v>
      </c>
      <c r="D101" t="s">
        <v>116</v>
      </c>
      <c r="E101" s="1">
        <v>480</v>
      </c>
      <c r="F101" s="1">
        <v>457</v>
      </c>
      <c r="G101" s="1">
        <v>450</v>
      </c>
      <c r="H101" s="37">
        <f t="shared" si="4"/>
        <v>462.33333333333331</v>
      </c>
      <c r="P101" s="1"/>
      <c r="Q101" s="1"/>
      <c r="R101" s="1"/>
      <c r="S101" s="5"/>
      <c r="T101" s="1"/>
      <c r="U101" s="1"/>
      <c r="V101" s="1"/>
      <c r="W101" s="5"/>
    </row>
    <row r="102" spans="1:23">
      <c r="A102" s="35">
        <v>5</v>
      </c>
      <c r="B102" t="s">
        <v>538</v>
      </c>
      <c r="C102" t="s">
        <v>539</v>
      </c>
      <c r="D102" t="s">
        <v>9</v>
      </c>
      <c r="E102" s="1">
        <v>457</v>
      </c>
      <c r="F102" s="1">
        <v>445</v>
      </c>
      <c r="G102" s="1">
        <v>417</v>
      </c>
      <c r="H102" s="37">
        <f t="shared" si="4"/>
        <v>439.66666666666669</v>
      </c>
      <c r="P102" s="1"/>
      <c r="Q102" s="1"/>
      <c r="R102" s="1"/>
      <c r="S102" s="5"/>
      <c r="T102" s="1"/>
      <c r="U102" s="1"/>
      <c r="V102" s="1"/>
      <c r="W102" s="31"/>
    </row>
    <row r="103" spans="1:23">
      <c r="A103" s="35">
        <v>6</v>
      </c>
      <c r="B103" t="s">
        <v>542</v>
      </c>
      <c r="C103" t="s">
        <v>543</v>
      </c>
      <c r="D103" t="s">
        <v>86</v>
      </c>
      <c r="E103" s="1">
        <v>464</v>
      </c>
      <c r="F103" s="1">
        <v>425</v>
      </c>
      <c r="G103" s="1">
        <v>390</v>
      </c>
      <c r="H103" s="37">
        <f t="shared" si="4"/>
        <v>426.33333333333331</v>
      </c>
      <c r="P103" s="1"/>
      <c r="Q103" s="1"/>
      <c r="R103" s="1"/>
      <c r="S103" s="5"/>
      <c r="T103" s="1"/>
      <c r="U103" s="1"/>
      <c r="V103" s="1"/>
      <c r="W103" s="31"/>
    </row>
    <row r="104" spans="1:23">
      <c r="A104" s="35">
        <v>7</v>
      </c>
      <c r="B104" t="s">
        <v>114</v>
      </c>
      <c r="C104" t="s">
        <v>115</v>
      </c>
      <c r="D104" t="s">
        <v>116</v>
      </c>
      <c r="E104" s="1">
        <v>423</v>
      </c>
      <c r="F104" s="1">
        <v>419</v>
      </c>
      <c r="G104" s="1">
        <v>399</v>
      </c>
      <c r="H104" s="37">
        <f t="shared" si="4"/>
        <v>413.66666666666669</v>
      </c>
      <c r="P104" s="1"/>
      <c r="Q104" s="1"/>
      <c r="R104" s="1"/>
      <c r="S104" s="5"/>
      <c r="T104" s="1"/>
      <c r="U104" s="1"/>
      <c r="V104" s="1"/>
      <c r="W104" s="31"/>
    </row>
    <row r="105" spans="1:23">
      <c r="A105" s="35">
        <v>8</v>
      </c>
      <c r="B105" t="s">
        <v>540</v>
      </c>
      <c r="C105" t="s">
        <v>541</v>
      </c>
      <c r="D105" t="s">
        <v>32</v>
      </c>
      <c r="E105" s="1">
        <v>403</v>
      </c>
      <c r="F105" s="1">
        <v>368</v>
      </c>
      <c r="G105" s="1">
        <v>346</v>
      </c>
      <c r="H105" s="37">
        <f t="shared" si="4"/>
        <v>372.33333333333331</v>
      </c>
      <c r="P105" s="1"/>
      <c r="Q105" s="1"/>
      <c r="R105" s="1"/>
      <c r="S105" s="5"/>
      <c r="T105" s="1"/>
      <c r="U105" s="1"/>
      <c r="V105" s="1"/>
      <c r="W105" s="31"/>
    </row>
    <row r="106" spans="1:23">
      <c r="A106" s="59">
        <v>9</v>
      </c>
      <c r="B106" t="s">
        <v>117</v>
      </c>
      <c r="C106" t="s">
        <v>118</v>
      </c>
      <c r="D106" t="s">
        <v>32</v>
      </c>
      <c r="E106" s="1">
        <v>471</v>
      </c>
      <c r="F106" s="1">
        <v>467</v>
      </c>
      <c r="G106" s="1">
        <v>0</v>
      </c>
      <c r="H106" s="37">
        <f t="shared" si="4"/>
        <v>312.66666666666669</v>
      </c>
      <c r="P106" s="1"/>
      <c r="Q106" s="1"/>
      <c r="R106" s="1"/>
      <c r="S106" s="5"/>
      <c r="T106" s="1"/>
      <c r="U106" s="1"/>
      <c r="V106" s="1"/>
      <c r="W106" s="31"/>
    </row>
    <row r="107" spans="1:23">
      <c r="A107" s="59">
        <v>10</v>
      </c>
      <c r="B107" t="s">
        <v>112</v>
      </c>
      <c r="C107" t="s">
        <v>113</v>
      </c>
      <c r="D107" t="s">
        <v>58</v>
      </c>
      <c r="E107" s="1">
        <v>425</v>
      </c>
      <c r="F107" s="1">
        <v>316</v>
      </c>
      <c r="G107" s="1">
        <v>0</v>
      </c>
      <c r="H107" s="37">
        <f t="shared" si="4"/>
        <v>247</v>
      </c>
      <c r="P107" s="1"/>
      <c r="Q107" s="1"/>
      <c r="R107" s="1"/>
      <c r="S107" s="5"/>
      <c r="T107" s="1"/>
      <c r="U107" s="1"/>
      <c r="V107" s="1"/>
      <c r="W107" s="31"/>
    </row>
    <row r="108" spans="1:23">
      <c r="A108" s="42">
        <v>11</v>
      </c>
      <c r="B108" t="s">
        <v>121</v>
      </c>
      <c r="C108" t="s">
        <v>122</v>
      </c>
      <c r="D108" t="s">
        <v>45</v>
      </c>
      <c r="E108" s="1">
        <v>242</v>
      </c>
      <c r="F108" s="1">
        <v>165</v>
      </c>
      <c r="G108" s="1">
        <v>0</v>
      </c>
      <c r="H108" s="37">
        <f t="shared" si="4"/>
        <v>135.66666666666666</v>
      </c>
      <c r="P108" s="1"/>
      <c r="Q108" s="1"/>
      <c r="R108" s="1"/>
      <c r="S108" s="5"/>
      <c r="T108" s="1"/>
      <c r="U108" s="1"/>
      <c r="V108" s="1"/>
      <c r="W108" s="31"/>
    </row>
    <row r="109" spans="1:23">
      <c r="A109" s="42">
        <v>12</v>
      </c>
      <c r="B109" t="s">
        <v>119</v>
      </c>
      <c r="C109" t="s">
        <v>120</v>
      </c>
      <c r="D109" t="s">
        <v>32</v>
      </c>
      <c r="E109" s="1">
        <v>196</v>
      </c>
      <c r="F109" s="1">
        <v>0</v>
      </c>
      <c r="G109" s="1">
        <v>0</v>
      </c>
      <c r="H109" s="37">
        <f t="shared" si="4"/>
        <v>65.333333333333329</v>
      </c>
      <c r="P109" s="1"/>
      <c r="Q109" s="1"/>
      <c r="R109" s="1"/>
      <c r="S109" s="5"/>
      <c r="T109" s="1"/>
      <c r="U109" s="1"/>
      <c r="V109" s="1"/>
      <c r="W109" s="31"/>
    </row>
    <row r="110" spans="1:23" ht="15.75" thickBot="1">
      <c r="A110" s="44"/>
      <c r="B110" s="24"/>
      <c r="C110" s="24"/>
      <c r="D110" s="24"/>
      <c r="E110" s="25"/>
      <c r="F110" s="25"/>
      <c r="G110" s="25"/>
      <c r="H110" s="26"/>
      <c r="M110" s="1"/>
      <c r="N110" s="1"/>
      <c r="P110" s="1"/>
      <c r="T110" s="1"/>
      <c r="U110" s="1"/>
      <c r="V110" s="1"/>
      <c r="W110" s="31"/>
    </row>
    <row r="111" spans="1:23">
      <c r="A111" s="33"/>
      <c r="B111" s="32"/>
      <c r="C111" s="32"/>
      <c r="D111" s="32"/>
      <c r="E111" s="33"/>
      <c r="F111" s="33"/>
      <c r="G111" s="33"/>
      <c r="H111" s="34"/>
      <c r="M111" s="1"/>
      <c r="N111" s="1"/>
      <c r="P111" s="1"/>
      <c r="T111" s="1"/>
      <c r="U111" s="1"/>
      <c r="V111" s="1"/>
      <c r="W111" s="31"/>
    </row>
    <row r="112" spans="1:23" ht="24" thickBot="1">
      <c r="C112" s="66" t="s">
        <v>139</v>
      </c>
      <c r="D112" s="66"/>
      <c r="E112" s="66"/>
      <c r="F112" s="15" t="s">
        <v>16</v>
      </c>
      <c r="H112" s="31"/>
      <c r="M112" s="1"/>
      <c r="N112" s="1"/>
      <c r="P112" s="1"/>
      <c r="R112" s="11"/>
      <c r="T112" s="1"/>
      <c r="U112" s="1"/>
      <c r="V112" s="1"/>
      <c r="W112" s="5"/>
    </row>
    <row r="113" spans="1:24" ht="18.75">
      <c r="A113" s="16"/>
      <c r="B113" s="17" t="s">
        <v>11</v>
      </c>
      <c r="C113" s="18" t="s">
        <v>158</v>
      </c>
      <c r="D113" s="19"/>
      <c r="E113" s="20"/>
      <c r="F113" s="20"/>
      <c r="G113" s="20"/>
      <c r="H113" s="54"/>
      <c r="M113" s="1"/>
      <c r="N113" s="1"/>
      <c r="P113" s="1"/>
      <c r="T113" s="1"/>
      <c r="U113" s="1"/>
      <c r="V113" s="1"/>
      <c r="W113" s="31"/>
    </row>
    <row r="114" spans="1:24">
      <c r="A114" s="35">
        <v>1</v>
      </c>
      <c r="B114" t="s">
        <v>144</v>
      </c>
      <c r="C114" t="s">
        <v>145</v>
      </c>
      <c r="D114" t="s">
        <v>146</v>
      </c>
      <c r="E114" s="1">
        <v>474</v>
      </c>
      <c r="F114" s="1">
        <v>469</v>
      </c>
      <c r="G114" s="1">
        <v>454</v>
      </c>
      <c r="H114" s="37">
        <f t="shared" ref="H114:H120" si="5">AVERAGE(E114:G114)</f>
        <v>465.66666666666669</v>
      </c>
      <c r="P114" s="1"/>
      <c r="Q114" s="1"/>
      <c r="R114" s="1"/>
      <c r="S114" s="5"/>
      <c r="T114" s="1"/>
      <c r="U114" s="1"/>
      <c r="V114" s="1"/>
      <c r="W114" s="31"/>
    </row>
    <row r="115" spans="1:24">
      <c r="A115" s="35">
        <v>2</v>
      </c>
      <c r="B115" t="s">
        <v>149</v>
      </c>
      <c r="C115" t="s">
        <v>150</v>
      </c>
      <c r="D115" t="s">
        <v>32</v>
      </c>
      <c r="E115" s="1">
        <v>473</v>
      </c>
      <c r="F115" s="1">
        <v>443</v>
      </c>
      <c r="G115" s="1">
        <v>0</v>
      </c>
      <c r="H115" s="37">
        <f t="shared" si="5"/>
        <v>305.33333333333331</v>
      </c>
      <c r="P115" s="1"/>
      <c r="Q115" s="1"/>
      <c r="R115" s="1"/>
      <c r="S115" s="5"/>
      <c r="T115" s="1"/>
      <c r="U115" s="1"/>
      <c r="V115" s="1"/>
      <c r="W115" s="31"/>
    </row>
    <row r="116" spans="1:24">
      <c r="A116" s="35">
        <v>3</v>
      </c>
      <c r="B116" t="s">
        <v>151</v>
      </c>
      <c r="C116" t="s">
        <v>152</v>
      </c>
      <c r="D116" t="s">
        <v>116</v>
      </c>
      <c r="E116" s="1">
        <v>457</v>
      </c>
      <c r="F116" s="1">
        <v>388</v>
      </c>
      <c r="G116" s="1">
        <v>0</v>
      </c>
      <c r="H116" s="37">
        <f t="shared" si="5"/>
        <v>281.66666666666669</v>
      </c>
      <c r="P116" s="1"/>
      <c r="Q116" s="1"/>
      <c r="R116" s="1"/>
      <c r="S116" s="5"/>
      <c r="T116" s="1"/>
      <c r="U116" s="1"/>
      <c r="V116" s="1"/>
      <c r="W116" s="31"/>
    </row>
    <row r="117" spans="1:24">
      <c r="A117" s="35">
        <v>4</v>
      </c>
      <c r="B117" t="s">
        <v>544</v>
      </c>
      <c r="C117" t="s">
        <v>545</v>
      </c>
      <c r="D117" t="s">
        <v>45</v>
      </c>
      <c r="E117" s="1">
        <v>437</v>
      </c>
      <c r="F117" s="1">
        <v>340</v>
      </c>
      <c r="G117" s="1">
        <v>0</v>
      </c>
      <c r="H117" s="37">
        <f t="shared" si="5"/>
        <v>259</v>
      </c>
      <c r="P117" s="1"/>
      <c r="Q117" s="1"/>
      <c r="R117" s="1"/>
      <c r="S117" s="5"/>
      <c r="T117" s="1"/>
      <c r="U117" s="1"/>
      <c r="V117" s="1"/>
      <c r="W117" s="31"/>
    </row>
    <row r="118" spans="1:24">
      <c r="A118" s="59">
        <v>5</v>
      </c>
      <c r="B118" t="s">
        <v>104</v>
      </c>
      <c r="C118" t="s">
        <v>105</v>
      </c>
      <c r="D118" t="s">
        <v>9</v>
      </c>
      <c r="E118" s="1">
        <v>324</v>
      </c>
      <c r="F118" s="1">
        <v>310</v>
      </c>
      <c r="G118" s="1">
        <v>0</v>
      </c>
      <c r="H118" s="37">
        <f t="shared" si="5"/>
        <v>211.33333333333334</v>
      </c>
      <c r="P118" s="1"/>
      <c r="Q118" s="1"/>
      <c r="R118" s="1"/>
      <c r="S118" s="5"/>
      <c r="T118" s="1"/>
      <c r="U118" s="1"/>
      <c r="V118" s="1"/>
      <c r="W118" s="31"/>
    </row>
    <row r="119" spans="1:24">
      <c r="A119" s="59">
        <v>6</v>
      </c>
      <c r="B119" t="s">
        <v>546</v>
      </c>
      <c r="C119" t="s">
        <v>547</v>
      </c>
      <c r="D119" t="s">
        <v>45</v>
      </c>
      <c r="E119" s="1">
        <v>385</v>
      </c>
      <c r="F119" s="1">
        <v>0</v>
      </c>
      <c r="G119" s="1">
        <v>0</v>
      </c>
      <c r="H119" s="37">
        <f t="shared" si="5"/>
        <v>128.33333333333334</v>
      </c>
      <c r="P119" s="1"/>
      <c r="Q119" s="1"/>
      <c r="R119" s="1"/>
      <c r="S119" s="5"/>
      <c r="T119" s="1"/>
      <c r="U119" s="1"/>
      <c r="V119" s="1"/>
      <c r="W119" s="31"/>
    </row>
    <row r="120" spans="1:24">
      <c r="A120" s="59">
        <v>7</v>
      </c>
      <c r="B120" t="s">
        <v>548</v>
      </c>
      <c r="C120" t="s">
        <v>549</v>
      </c>
      <c r="D120" t="s">
        <v>45</v>
      </c>
      <c r="E120" s="1">
        <v>171</v>
      </c>
      <c r="F120" s="1">
        <v>132</v>
      </c>
      <c r="G120" s="1">
        <v>0</v>
      </c>
      <c r="H120" s="37">
        <f t="shared" si="5"/>
        <v>101</v>
      </c>
      <c r="P120" s="1"/>
      <c r="Q120" s="1"/>
      <c r="R120" s="1"/>
      <c r="S120" s="5"/>
      <c r="T120" s="1"/>
      <c r="U120" s="1"/>
      <c r="V120" s="1"/>
      <c r="W120" s="31"/>
    </row>
    <row r="121" spans="1:24">
      <c r="A121" s="59">
        <v>8</v>
      </c>
      <c r="B121" s="32"/>
      <c r="C121" s="32"/>
      <c r="D121" s="32"/>
      <c r="E121" s="33"/>
      <c r="F121" s="33"/>
      <c r="G121" s="33"/>
      <c r="H121" s="37"/>
      <c r="O121" s="1"/>
      <c r="P121" s="1"/>
      <c r="Q121" s="1"/>
      <c r="R121" s="1"/>
      <c r="T121" s="1"/>
      <c r="U121" s="1"/>
      <c r="V121" s="1"/>
      <c r="W121" s="31"/>
    </row>
    <row r="122" spans="1:24">
      <c r="B122" s="32"/>
      <c r="C122" s="32"/>
      <c r="D122" s="32"/>
      <c r="E122" s="33"/>
      <c r="F122" s="33"/>
      <c r="G122" s="33"/>
      <c r="H122" s="37"/>
      <c r="O122" s="1"/>
      <c r="P122" s="1"/>
      <c r="Q122" s="1"/>
      <c r="R122" s="1"/>
      <c r="T122" s="1"/>
      <c r="U122" s="1"/>
      <c r="V122" s="1"/>
      <c r="W122" s="5"/>
    </row>
    <row r="123" spans="1:24">
      <c r="A123" s="59"/>
      <c r="B123" s="32"/>
      <c r="C123" s="32"/>
      <c r="D123" s="32"/>
      <c r="E123" s="33"/>
      <c r="F123" s="33"/>
      <c r="G123" s="33"/>
      <c r="H123" s="60"/>
      <c r="M123" s="1"/>
      <c r="N123" s="1"/>
      <c r="P123" s="1"/>
      <c r="R123" s="11"/>
      <c r="T123" s="1"/>
      <c r="U123" s="1"/>
      <c r="V123" s="1"/>
      <c r="W123" s="5"/>
    </row>
    <row r="124" spans="1:24">
      <c r="A124" s="42"/>
      <c r="B124" s="32"/>
      <c r="C124" s="32"/>
      <c r="D124" s="32"/>
      <c r="E124" s="33"/>
      <c r="F124" s="33"/>
      <c r="G124" s="33"/>
      <c r="H124" s="37"/>
      <c r="M124" s="1"/>
      <c r="N124" s="1"/>
      <c r="P124" s="1"/>
      <c r="T124" s="1"/>
      <c r="U124" s="1"/>
      <c r="V124" s="1"/>
      <c r="W124" s="31"/>
    </row>
    <row r="125" spans="1:24" ht="18.75">
      <c r="A125" s="42"/>
      <c r="B125" s="55" t="s">
        <v>157</v>
      </c>
      <c r="C125" s="56" t="s">
        <v>158</v>
      </c>
      <c r="D125" s="32"/>
      <c r="E125" s="33"/>
      <c r="F125" s="33"/>
      <c r="G125" s="33"/>
      <c r="H125" s="37"/>
      <c r="M125" s="1"/>
      <c r="Q125" s="1"/>
      <c r="R125" s="1"/>
      <c r="S125" s="1"/>
      <c r="T125" s="31"/>
      <c r="U125" s="1"/>
      <c r="V125" s="1"/>
      <c r="W125" s="1"/>
      <c r="X125" s="1"/>
    </row>
    <row r="126" spans="1:24">
      <c r="A126" s="35">
        <v>1</v>
      </c>
      <c r="B126" t="s">
        <v>141</v>
      </c>
      <c r="C126" s="3" t="s">
        <v>142</v>
      </c>
      <c r="D126" t="s">
        <v>143</v>
      </c>
      <c r="E126" s="1">
        <v>561</v>
      </c>
      <c r="F126" s="1">
        <v>546</v>
      </c>
      <c r="G126" s="1">
        <v>544</v>
      </c>
      <c r="H126" s="37">
        <f t="shared" ref="H126:H132" si="6">AVERAGE(E126:G126)</f>
        <v>550.33333333333337</v>
      </c>
      <c r="P126" s="1"/>
      <c r="Q126" s="1"/>
      <c r="R126" s="1"/>
      <c r="S126" s="5"/>
      <c r="T126" s="31"/>
      <c r="U126" s="1"/>
      <c r="V126" s="1"/>
      <c r="W126" s="1"/>
      <c r="X126" s="1"/>
    </row>
    <row r="127" spans="1:24">
      <c r="A127" s="35">
        <v>2</v>
      </c>
      <c r="B127" t="s">
        <v>153</v>
      </c>
      <c r="C127" t="s">
        <v>154</v>
      </c>
      <c r="D127" t="s">
        <v>9</v>
      </c>
      <c r="E127" s="1">
        <v>450</v>
      </c>
      <c r="F127" s="1">
        <v>450</v>
      </c>
      <c r="G127" s="1">
        <v>418</v>
      </c>
      <c r="H127" s="37">
        <f t="shared" si="6"/>
        <v>439.33333333333331</v>
      </c>
      <c r="P127" s="1"/>
      <c r="Q127" s="1"/>
      <c r="R127" s="1"/>
      <c r="S127" s="5"/>
      <c r="T127" s="31"/>
      <c r="U127" s="1"/>
      <c r="V127" s="1"/>
      <c r="W127" s="1"/>
      <c r="X127" s="1"/>
    </row>
    <row r="128" spans="1:24">
      <c r="A128" s="35">
        <v>3</v>
      </c>
      <c r="B128" t="s">
        <v>147</v>
      </c>
      <c r="C128" t="s">
        <v>148</v>
      </c>
      <c r="D128" t="s">
        <v>9</v>
      </c>
      <c r="E128" s="1">
        <v>449</v>
      </c>
      <c r="F128" s="1">
        <v>412</v>
      </c>
      <c r="G128" s="1">
        <v>355</v>
      </c>
      <c r="H128" s="37">
        <f t="shared" si="6"/>
        <v>405.33333333333331</v>
      </c>
      <c r="P128" s="1"/>
      <c r="Q128" s="1"/>
      <c r="R128" s="1"/>
      <c r="S128" s="5"/>
      <c r="T128" s="31"/>
      <c r="U128" s="1"/>
      <c r="V128" s="1"/>
      <c r="W128" s="1"/>
      <c r="X128" s="1"/>
    </row>
    <row r="129" spans="1:24">
      <c r="A129" s="35">
        <v>4</v>
      </c>
      <c r="B129" t="s">
        <v>159</v>
      </c>
      <c r="C129" t="s">
        <v>160</v>
      </c>
      <c r="D129" t="s">
        <v>161</v>
      </c>
      <c r="E129" s="1">
        <v>395</v>
      </c>
      <c r="F129" s="1">
        <v>393</v>
      </c>
      <c r="G129" s="1">
        <v>384</v>
      </c>
      <c r="H129" s="37">
        <f t="shared" si="6"/>
        <v>390.66666666666669</v>
      </c>
      <c r="P129" s="1"/>
      <c r="Q129" s="1"/>
      <c r="R129" s="1"/>
      <c r="S129" s="5"/>
      <c r="T129" s="31"/>
      <c r="U129" s="1"/>
      <c r="V129" s="1"/>
      <c r="W129" s="1"/>
      <c r="X129" s="1"/>
    </row>
    <row r="130" spans="1:24">
      <c r="A130" s="59">
        <v>5</v>
      </c>
      <c r="B130" t="s">
        <v>155</v>
      </c>
      <c r="C130" t="s">
        <v>156</v>
      </c>
      <c r="D130" t="s">
        <v>9</v>
      </c>
      <c r="E130" s="1">
        <v>414</v>
      </c>
      <c r="F130" s="1">
        <v>359</v>
      </c>
      <c r="G130" s="1">
        <v>348</v>
      </c>
      <c r="H130" s="37">
        <f t="shared" si="6"/>
        <v>373.66666666666669</v>
      </c>
      <c r="P130" s="1"/>
      <c r="Q130" s="1"/>
      <c r="R130" s="1"/>
      <c r="S130" s="5"/>
      <c r="T130" s="31"/>
      <c r="U130" s="1"/>
      <c r="V130" s="1"/>
      <c r="W130" s="1"/>
      <c r="X130" s="1"/>
    </row>
    <row r="131" spans="1:24">
      <c r="A131" s="59">
        <v>6</v>
      </c>
      <c r="B131" t="s">
        <v>556</v>
      </c>
      <c r="C131" t="s">
        <v>557</v>
      </c>
      <c r="D131" t="s">
        <v>86</v>
      </c>
      <c r="E131" s="1">
        <v>391</v>
      </c>
      <c r="F131" s="1">
        <v>380</v>
      </c>
      <c r="G131" s="1">
        <v>0</v>
      </c>
      <c r="H131" s="37">
        <f t="shared" si="6"/>
        <v>257</v>
      </c>
      <c r="P131" s="1"/>
      <c r="Q131" s="1"/>
      <c r="R131" s="1"/>
      <c r="S131" s="5"/>
      <c r="T131" s="31"/>
      <c r="U131" s="1"/>
      <c r="V131" s="1"/>
      <c r="W131" s="1"/>
      <c r="X131" s="1"/>
    </row>
    <row r="132" spans="1:24">
      <c r="A132" s="42">
        <v>7</v>
      </c>
      <c r="B132" t="s">
        <v>558</v>
      </c>
      <c r="C132" t="s">
        <v>559</v>
      </c>
      <c r="D132" t="s">
        <v>45</v>
      </c>
      <c r="E132" s="1">
        <v>343</v>
      </c>
      <c r="F132" s="1">
        <v>325</v>
      </c>
      <c r="G132" s="1">
        <v>0</v>
      </c>
      <c r="H132" s="37">
        <f t="shared" si="6"/>
        <v>222.66666666666666</v>
      </c>
      <c r="I132" s="43"/>
      <c r="J132" s="32" t="s">
        <v>46</v>
      </c>
      <c r="P132" s="1"/>
      <c r="Q132" s="1"/>
      <c r="R132" s="1"/>
      <c r="S132" s="5"/>
      <c r="T132" s="31"/>
      <c r="U132" s="1"/>
      <c r="V132" s="1"/>
      <c r="W132" s="31"/>
    </row>
    <row r="133" spans="1:24">
      <c r="A133" s="59"/>
      <c r="B133" s="32"/>
      <c r="C133" s="32"/>
      <c r="D133" s="32"/>
      <c r="E133" s="33"/>
      <c r="F133" s="33"/>
      <c r="G133" s="33"/>
      <c r="H133" s="60"/>
      <c r="I133" s="45"/>
      <c r="J133" t="s">
        <v>47</v>
      </c>
      <c r="M133" s="1"/>
      <c r="N133" s="1"/>
      <c r="P133" s="1"/>
      <c r="R133" s="11"/>
      <c r="T133" s="1"/>
      <c r="U133" s="1"/>
      <c r="V133" s="1"/>
      <c r="W133" s="5"/>
    </row>
    <row r="134" spans="1:24" ht="18.75">
      <c r="A134" s="42"/>
      <c r="B134" s="55" t="s">
        <v>164</v>
      </c>
      <c r="C134" s="56" t="s">
        <v>178</v>
      </c>
      <c r="D134" s="32"/>
      <c r="E134" s="33"/>
      <c r="F134" s="33"/>
      <c r="G134" s="33"/>
      <c r="H134" s="37"/>
      <c r="M134" s="1"/>
      <c r="Q134" s="1"/>
      <c r="R134" s="1"/>
      <c r="S134" s="1"/>
      <c r="T134" s="31"/>
      <c r="U134" s="1"/>
      <c r="V134" s="1"/>
      <c r="W134" s="31"/>
    </row>
    <row r="135" spans="1:24">
      <c r="A135" s="35">
        <v>1</v>
      </c>
      <c r="B135" t="s">
        <v>165</v>
      </c>
      <c r="C135" s="3" t="s">
        <v>166</v>
      </c>
      <c r="D135" t="s">
        <v>116</v>
      </c>
      <c r="E135" s="1">
        <v>490</v>
      </c>
      <c r="F135" s="1">
        <v>489</v>
      </c>
      <c r="G135" s="1">
        <v>489</v>
      </c>
      <c r="H135" s="37">
        <f t="shared" ref="H135:H150" si="7">AVERAGE(E135:G135)</f>
        <v>489.33333333333331</v>
      </c>
      <c r="I135" s="22" t="s">
        <v>6</v>
      </c>
      <c r="P135" s="1"/>
      <c r="Q135" s="1"/>
      <c r="R135" s="1"/>
      <c r="S135" s="5"/>
      <c r="T135" s="31"/>
      <c r="U135" s="1"/>
      <c r="V135" s="1"/>
      <c r="W135" s="31"/>
    </row>
    <row r="136" spans="1:24">
      <c r="A136" s="35">
        <v>2</v>
      </c>
      <c r="B136" t="s">
        <v>169</v>
      </c>
      <c r="C136" t="s">
        <v>170</v>
      </c>
      <c r="D136" t="s">
        <v>116</v>
      </c>
      <c r="E136" s="1">
        <v>484</v>
      </c>
      <c r="F136" s="1">
        <v>462</v>
      </c>
      <c r="G136" s="1">
        <v>459</v>
      </c>
      <c r="H136" s="37">
        <f t="shared" si="7"/>
        <v>468.33333333333331</v>
      </c>
      <c r="I136" s="3" t="s">
        <v>21</v>
      </c>
      <c r="P136" s="1"/>
      <c r="Q136" s="1"/>
      <c r="R136" s="1"/>
      <c r="S136" s="5"/>
      <c r="T136" s="31"/>
      <c r="U136" s="1"/>
      <c r="V136" s="1"/>
      <c r="W136" s="1"/>
      <c r="X136" s="1"/>
    </row>
    <row r="137" spans="1:24">
      <c r="A137" s="35">
        <v>3</v>
      </c>
      <c r="B137" t="s">
        <v>175</v>
      </c>
      <c r="C137" t="s">
        <v>176</v>
      </c>
      <c r="D137" t="s">
        <v>86</v>
      </c>
      <c r="E137" s="1">
        <v>483</v>
      </c>
      <c r="F137" s="1">
        <v>463</v>
      </c>
      <c r="G137" s="1">
        <v>445</v>
      </c>
      <c r="H137" s="37">
        <f t="shared" si="7"/>
        <v>463.66666666666669</v>
      </c>
      <c r="J137" t="s">
        <v>25</v>
      </c>
      <c r="P137" s="1"/>
      <c r="Q137" s="1"/>
      <c r="R137" s="1"/>
      <c r="S137" s="5"/>
      <c r="T137" s="31"/>
      <c r="U137" s="1"/>
      <c r="V137" s="1"/>
      <c r="W137" s="1"/>
      <c r="X137" s="1"/>
    </row>
    <row r="138" spans="1:24">
      <c r="A138" s="35">
        <v>4</v>
      </c>
      <c r="B138" t="s">
        <v>426</v>
      </c>
      <c r="C138" t="s">
        <v>427</v>
      </c>
      <c r="D138" t="s">
        <v>86</v>
      </c>
      <c r="E138" s="1">
        <v>443</v>
      </c>
      <c r="F138" s="1">
        <v>412</v>
      </c>
      <c r="G138" s="1">
        <v>411</v>
      </c>
      <c r="H138" s="37">
        <f t="shared" si="7"/>
        <v>422</v>
      </c>
      <c r="P138" s="1"/>
      <c r="Q138" s="1"/>
      <c r="R138" s="1"/>
      <c r="S138" s="5"/>
      <c r="T138" s="31"/>
      <c r="U138" s="1"/>
      <c r="V138" s="1"/>
      <c r="W138" s="1"/>
      <c r="X138" s="1"/>
    </row>
    <row r="139" spans="1:24">
      <c r="A139" s="35">
        <v>5</v>
      </c>
      <c r="B139" t="s">
        <v>428</v>
      </c>
      <c r="C139" t="s">
        <v>429</v>
      </c>
      <c r="D139" t="s">
        <v>20</v>
      </c>
      <c r="E139" s="1">
        <v>401</v>
      </c>
      <c r="F139" s="1">
        <v>398</v>
      </c>
      <c r="G139" s="1">
        <v>345</v>
      </c>
      <c r="H139" s="37">
        <f t="shared" si="7"/>
        <v>381.33333333333331</v>
      </c>
      <c r="P139" s="1"/>
      <c r="Q139" s="1"/>
      <c r="R139" s="1"/>
      <c r="S139" s="5"/>
      <c r="T139" s="31"/>
      <c r="U139" s="1"/>
      <c r="V139" s="1"/>
      <c r="W139" s="1"/>
      <c r="X139" s="1"/>
    </row>
    <row r="140" spans="1:24">
      <c r="A140" s="35">
        <v>6</v>
      </c>
      <c r="B140" t="s">
        <v>173</v>
      </c>
      <c r="C140" t="s">
        <v>174</v>
      </c>
      <c r="D140" t="s">
        <v>161</v>
      </c>
      <c r="E140" s="1">
        <v>474</v>
      </c>
      <c r="F140" s="1">
        <v>454</v>
      </c>
      <c r="G140" s="1">
        <v>0</v>
      </c>
      <c r="H140" s="37">
        <f t="shared" si="7"/>
        <v>309.33333333333331</v>
      </c>
      <c r="I140" t="s">
        <v>28</v>
      </c>
      <c r="P140" s="1"/>
      <c r="Q140" s="1"/>
      <c r="R140" s="1"/>
      <c r="S140" s="5"/>
      <c r="T140" s="31"/>
      <c r="U140" s="1"/>
      <c r="V140" s="1"/>
      <c r="W140" s="1"/>
      <c r="X140" s="1"/>
    </row>
    <row r="141" spans="1:24">
      <c r="A141" s="35">
        <v>7</v>
      </c>
      <c r="B141" t="s">
        <v>430</v>
      </c>
      <c r="C141" t="s">
        <v>431</v>
      </c>
      <c r="D141" t="s">
        <v>101</v>
      </c>
      <c r="E141" s="1">
        <v>465</v>
      </c>
      <c r="F141" s="1">
        <v>454</v>
      </c>
      <c r="G141" s="1">
        <v>0</v>
      </c>
      <c r="H141" s="37">
        <f t="shared" si="7"/>
        <v>306.33333333333331</v>
      </c>
      <c r="J141" t="s">
        <v>29</v>
      </c>
      <c r="P141" s="1"/>
      <c r="Q141" s="1"/>
      <c r="R141" s="1"/>
      <c r="S141" s="5"/>
      <c r="T141" s="31"/>
      <c r="U141" s="1"/>
      <c r="V141" s="1"/>
      <c r="W141" s="1"/>
      <c r="X141" s="1"/>
    </row>
    <row r="142" spans="1:24">
      <c r="A142" s="35">
        <v>8</v>
      </c>
      <c r="B142" t="s">
        <v>167</v>
      </c>
      <c r="C142" t="s">
        <v>168</v>
      </c>
      <c r="D142" t="s">
        <v>86</v>
      </c>
      <c r="E142" s="1">
        <v>422</v>
      </c>
      <c r="F142" s="1">
        <v>406</v>
      </c>
      <c r="G142" s="1">
        <v>0</v>
      </c>
      <c r="H142" s="37">
        <f t="shared" si="7"/>
        <v>276</v>
      </c>
      <c r="P142" s="1"/>
      <c r="Q142" s="1"/>
      <c r="R142" s="1"/>
      <c r="S142" s="5"/>
      <c r="T142" s="31"/>
      <c r="U142" s="1"/>
      <c r="V142" s="1"/>
      <c r="W142" s="1"/>
      <c r="X142" s="1"/>
    </row>
    <row r="143" spans="1:24" ht="15.75" thickBot="1">
      <c r="A143" s="35">
        <v>9</v>
      </c>
      <c r="B143" t="s">
        <v>171</v>
      </c>
      <c r="C143" t="s">
        <v>172</v>
      </c>
      <c r="D143" t="s">
        <v>45</v>
      </c>
      <c r="E143" s="1">
        <v>327</v>
      </c>
      <c r="F143" s="1">
        <v>301</v>
      </c>
      <c r="G143" s="1">
        <v>0</v>
      </c>
      <c r="H143" s="37">
        <f t="shared" si="7"/>
        <v>209.33333333333334</v>
      </c>
      <c r="I143" t="s">
        <v>34</v>
      </c>
      <c r="P143" s="1"/>
      <c r="Q143" s="1"/>
      <c r="R143" s="1"/>
      <c r="S143" s="5"/>
      <c r="T143" s="31"/>
      <c r="U143" s="1"/>
      <c r="V143" s="1"/>
      <c r="W143" s="31"/>
    </row>
    <row r="144" spans="1:24">
      <c r="A144" s="35">
        <v>10</v>
      </c>
      <c r="B144" t="s">
        <v>432</v>
      </c>
      <c r="C144" t="s">
        <v>433</v>
      </c>
      <c r="D144" t="s">
        <v>146</v>
      </c>
      <c r="E144" s="1">
        <v>380</v>
      </c>
      <c r="F144" s="1">
        <v>233</v>
      </c>
      <c r="G144" s="1">
        <v>0</v>
      </c>
      <c r="H144" s="37">
        <f t="shared" si="7"/>
        <v>204.33333333333334</v>
      </c>
      <c r="J144" s="38" t="s">
        <v>162</v>
      </c>
      <c r="K144" s="39"/>
      <c r="P144" s="1"/>
      <c r="Q144" s="1"/>
      <c r="R144" s="1"/>
      <c r="S144" s="5"/>
      <c r="T144" s="31"/>
      <c r="U144" s="1"/>
      <c r="V144" s="1"/>
      <c r="W144" s="31"/>
    </row>
    <row r="145" spans="1:24" ht="15.75" thickBot="1">
      <c r="A145" s="35">
        <v>11</v>
      </c>
      <c r="B145" t="s">
        <v>434</v>
      </c>
      <c r="C145" t="s">
        <v>435</v>
      </c>
      <c r="D145" t="s">
        <v>86</v>
      </c>
      <c r="E145" s="1">
        <v>424</v>
      </c>
      <c r="F145" s="1">
        <v>0</v>
      </c>
      <c r="G145" s="1">
        <v>0</v>
      </c>
      <c r="H145" s="37">
        <f t="shared" si="7"/>
        <v>141.33333333333334</v>
      </c>
      <c r="J145" s="40" t="s">
        <v>163</v>
      </c>
      <c r="K145" s="41"/>
      <c r="P145" s="1"/>
      <c r="Q145" s="1"/>
      <c r="R145" s="1"/>
      <c r="S145" s="5"/>
      <c r="T145" s="31"/>
      <c r="U145" s="1"/>
      <c r="V145" s="1"/>
      <c r="W145" s="31"/>
    </row>
    <row r="146" spans="1:24" ht="15.75" thickBot="1">
      <c r="A146" s="35">
        <v>12</v>
      </c>
      <c r="B146" t="s">
        <v>436</v>
      </c>
      <c r="C146" t="s">
        <v>437</v>
      </c>
      <c r="D146" t="s">
        <v>9</v>
      </c>
      <c r="E146" s="1">
        <v>409</v>
      </c>
      <c r="F146" s="1">
        <v>0</v>
      </c>
      <c r="G146" s="1">
        <v>0</v>
      </c>
      <c r="H146" s="37">
        <f t="shared" si="7"/>
        <v>136.33333333333334</v>
      </c>
      <c r="P146" s="1"/>
      <c r="Q146" s="1"/>
      <c r="R146" s="1"/>
      <c r="S146" s="5"/>
      <c r="T146" s="1"/>
      <c r="U146" s="1"/>
      <c r="V146" s="1"/>
      <c r="W146" s="5"/>
    </row>
    <row r="147" spans="1:24" ht="15.75" thickBot="1">
      <c r="A147" s="42">
        <v>13</v>
      </c>
      <c r="B147" t="s">
        <v>438</v>
      </c>
      <c r="C147" t="s">
        <v>439</v>
      </c>
      <c r="D147" t="s">
        <v>86</v>
      </c>
      <c r="E147" s="1">
        <v>328</v>
      </c>
      <c r="F147" s="1">
        <v>0</v>
      </c>
      <c r="G147" s="1">
        <v>0</v>
      </c>
      <c r="H147" s="37">
        <f t="shared" si="7"/>
        <v>109.33333333333333</v>
      </c>
      <c r="J147" s="57" t="s">
        <v>110</v>
      </c>
      <c r="K147" s="58"/>
      <c r="L147" t="s">
        <v>111</v>
      </c>
      <c r="P147" s="1"/>
      <c r="Q147" s="1"/>
      <c r="R147" s="1"/>
      <c r="S147" s="5"/>
      <c r="T147" s="1"/>
      <c r="U147" s="1"/>
      <c r="V147" s="1"/>
      <c r="W147" s="31"/>
    </row>
    <row r="148" spans="1:24">
      <c r="A148" s="42">
        <v>14</v>
      </c>
      <c r="B148" t="s">
        <v>440</v>
      </c>
      <c r="C148" t="s">
        <v>441</v>
      </c>
      <c r="D148" t="s">
        <v>32</v>
      </c>
      <c r="E148" s="1">
        <v>323</v>
      </c>
      <c r="F148" s="1">
        <v>0</v>
      </c>
      <c r="G148" s="1">
        <v>0</v>
      </c>
      <c r="H148" s="37">
        <f t="shared" si="7"/>
        <v>107.66666666666667</v>
      </c>
      <c r="P148" s="1"/>
      <c r="Q148" s="1"/>
      <c r="R148" s="1"/>
      <c r="S148" s="5"/>
      <c r="T148" s="1"/>
      <c r="U148" s="1"/>
      <c r="V148" s="1"/>
      <c r="W148" s="31"/>
    </row>
    <row r="149" spans="1:24">
      <c r="A149" s="42">
        <v>15</v>
      </c>
      <c r="B149" t="s">
        <v>442</v>
      </c>
      <c r="C149" t="s">
        <v>443</v>
      </c>
      <c r="D149" t="s">
        <v>253</v>
      </c>
      <c r="E149" s="1">
        <v>291</v>
      </c>
      <c r="F149" s="1">
        <v>0</v>
      </c>
      <c r="G149" s="1">
        <v>0</v>
      </c>
      <c r="H149" s="37">
        <f t="shared" si="7"/>
        <v>97</v>
      </c>
      <c r="P149" s="1"/>
      <c r="Q149" s="1"/>
      <c r="R149" s="1"/>
      <c r="S149" s="5"/>
      <c r="T149" s="1"/>
      <c r="U149" s="1"/>
      <c r="V149" s="1"/>
      <c r="W149" s="31"/>
    </row>
    <row r="150" spans="1:24">
      <c r="A150" s="42">
        <v>16</v>
      </c>
      <c r="B150" t="s">
        <v>444</v>
      </c>
      <c r="C150" t="s">
        <v>445</v>
      </c>
      <c r="D150" t="s">
        <v>9</v>
      </c>
      <c r="E150" s="1">
        <v>263</v>
      </c>
      <c r="F150" s="1">
        <v>0</v>
      </c>
      <c r="G150" s="1">
        <v>0</v>
      </c>
      <c r="H150" s="37">
        <f t="shared" si="7"/>
        <v>87.666666666666671</v>
      </c>
      <c r="P150" s="1"/>
      <c r="Q150" s="1"/>
      <c r="R150" s="1"/>
      <c r="S150" s="5"/>
      <c r="T150" s="1"/>
      <c r="U150" s="1"/>
      <c r="V150" s="1"/>
      <c r="W150" s="31"/>
    </row>
    <row r="151" spans="1:24">
      <c r="A151" s="42"/>
      <c r="B151" s="32"/>
      <c r="C151" s="32"/>
      <c r="D151" s="32"/>
      <c r="E151" s="33"/>
      <c r="F151" s="33"/>
      <c r="G151" s="33"/>
      <c r="H151" s="37"/>
      <c r="M151" s="1"/>
      <c r="N151" s="1"/>
      <c r="P151" s="1"/>
      <c r="T151" s="1"/>
      <c r="U151" s="1"/>
      <c r="V151" s="1"/>
      <c r="W151" s="31"/>
    </row>
    <row r="152" spans="1:24" ht="18.75">
      <c r="A152" s="42"/>
      <c r="B152" s="55" t="s">
        <v>177</v>
      </c>
      <c r="C152" s="56" t="s">
        <v>178</v>
      </c>
      <c r="D152" s="32"/>
      <c r="E152" s="33"/>
      <c r="F152" s="33"/>
      <c r="G152" s="33"/>
      <c r="H152" s="37"/>
      <c r="M152" s="1"/>
      <c r="Q152" s="1"/>
      <c r="R152" s="1"/>
      <c r="S152" s="1"/>
      <c r="T152" s="31"/>
      <c r="U152" s="1"/>
      <c r="V152" s="1"/>
      <c r="W152" s="1"/>
      <c r="X152" s="1"/>
    </row>
    <row r="153" spans="1:24">
      <c r="A153" s="35">
        <v>1</v>
      </c>
      <c r="B153" t="s">
        <v>179</v>
      </c>
      <c r="C153" s="3" t="s">
        <v>180</v>
      </c>
      <c r="D153" t="s">
        <v>61</v>
      </c>
      <c r="E153" s="1">
        <v>519</v>
      </c>
      <c r="F153" s="1">
        <v>509</v>
      </c>
      <c r="G153" s="1">
        <v>507</v>
      </c>
      <c r="H153" s="37">
        <f t="shared" ref="H153:H173" si="8">AVERAGE(E153:G153)</f>
        <v>511.66666666666669</v>
      </c>
      <c r="P153" s="1"/>
      <c r="Q153" s="1"/>
      <c r="R153" s="1"/>
      <c r="S153" s="5"/>
      <c r="T153" s="31"/>
      <c r="U153" s="1"/>
      <c r="V153" s="1"/>
      <c r="W153" s="1"/>
      <c r="X153" s="1"/>
    </row>
    <row r="154" spans="1:24">
      <c r="A154" s="35">
        <v>2</v>
      </c>
      <c r="B154" t="s">
        <v>181</v>
      </c>
      <c r="C154" s="3" t="s">
        <v>182</v>
      </c>
      <c r="D154" t="s">
        <v>14</v>
      </c>
      <c r="E154" s="1">
        <v>514</v>
      </c>
      <c r="F154" s="1">
        <v>505</v>
      </c>
      <c r="G154" s="1">
        <v>504</v>
      </c>
      <c r="H154" s="37">
        <f t="shared" si="8"/>
        <v>507.66666666666669</v>
      </c>
      <c r="P154" s="1"/>
      <c r="Q154" s="1"/>
      <c r="R154" s="1"/>
      <c r="S154" s="5"/>
      <c r="T154" s="31"/>
      <c r="U154" s="1"/>
      <c r="V154" s="1"/>
      <c r="W154" s="1"/>
      <c r="X154" s="1"/>
    </row>
    <row r="155" spans="1:24">
      <c r="A155" s="35">
        <v>3</v>
      </c>
      <c r="B155" t="s">
        <v>187</v>
      </c>
      <c r="C155" s="3" t="s">
        <v>188</v>
      </c>
      <c r="D155" t="s">
        <v>9</v>
      </c>
      <c r="E155" s="1">
        <v>504</v>
      </c>
      <c r="F155" s="1">
        <v>499</v>
      </c>
      <c r="G155" s="1">
        <v>493</v>
      </c>
      <c r="H155" s="37">
        <f t="shared" si="8"/>
        <v>498.66666666666669</v>
      </c>
      <c r="P155" s="1"/>
      <c r="Q155" s="1"/>
      <c r="R155" s="1"/>
      <c r="S155" s="5"/>
      <c r="T155" s="31"/>
      <c r="U155" s="1"/>
      <c r="V155" s="1"/>
      <c r="W155" s="1"/>
      <c r="X155" s="1"/>
    </row>
    <row r="156" spans="1:24">
      <c r="A156" s="35">
        <v>4</v>
      </c>
      <c r="B156" t="s">
        <v>457</v>
      </c>
      <c r="C156" s="3" t="s">
        <v>458</v>
      </c>
      <c r="D156" t="s">
        <v>9</v>
      </c>
      <c r="E156" s="1">
        <v>503</v>
      </c>
      <c r="F156" s="1">
        <v>503</v>
      </c>
      <c r="G156" s="1">
        <v>479</v>
      </c>
      <c r="H156" s="37">
        <f t="shared" si="8"/>
        <v>495</v>
      </c>
      <c r="P156" s="1"/>
      <c r="Q156" s="1"/>
      <c r="R156" s="1"/>
      <c r="S156" s="5"/>
      <c r="T156" s="31"/>
      <c r="U156" s="1"/>
      <c r="V156" s="1"/>
      <c r="W156" s="1"/>
      <c r="X156" s="1"/>
    </row>
    <row r="157" spans="1:24">
      <c r="A157" s="35">
        <v>5</v>
      </c>
      <c r="B157" t="s">
        <v>201</v>
      </c>
      <c r="C157" s="3" t="s">
        <v>202</v>
      </c>
      <c r="D157" t="s">
        <v>116</v>
      </c>
      <c r="E157" s="1">
        <v>491</v>
      </c>
      <c r="F157" s="1">
        <v>491</v>
      </c>
      <c r="G157" s="1">
        <v>489</v>
      </c>
      <c r="H157" s="37">
        <f t="shared" si="8"/>
        <v>490.33333333333331</v>
      </c>
      <c r="P157" s="1"/>
      <c r="Q157" s="1"/>
      <c r="R157" s="1"/>
      <c r="S157" s="5"/>
      <c r="T157" s="31"/>
      <c r="U157" s="1"/>
      <c r="V157" s="1"/>
      <c r="W157" s="1"/>
      <c r="X157" s="1"/>
    </row>
    <row r="158" spans="1:24">
      <c r="A158" s="35">
        <v>6</v>
      </c>
      <c r="B158" t="s">
        <v>189</v>
      </c>
      <c r="C158" s="3" t="s">
        <v>190</v>
      </c>
      <c r="D158" t="s">
        <v>58</v>
      </c>
      <c r="E158" s="1">
        <v>494</v>
      </c>
      <c r="F158" s="1">
        <v>483</v>
      </c>
      <c r="G158" s="1">
        <v>476</v>
      </c>
      <c r="H158" s="37">
        <f t="shared" si="8"/>
        <v>484.33333333333331</v>
      </c>
      <c r="P158" s="1"/>
      <c r="Q158" s="1"/>
      <c r="R158" s="1"/>
      <c r="S158" s="5"/>
      <c r="T158" s="31"/>
      <c r="U158" s="1"/>
      <c r="V158" s="1"/>
      <c r="W158" s="1"/>
      <c r="X158" s="1"/>
    </row>
    <row r="159" spans="1:24">
      <c r="A159" s="35">
        <v>7</v>
      </c>
      <c r="B159" t="s">
        <v>185</v>
      </c>
      <c r="C159" t="s">
        <v>186</v>
      </c>
      <c r="D159" t="s">
        <v>58</v>
      </c>
      <c r="E159" s="1">
        <v>483</v>
      </c>
      <c r="F159" s="1">
        <v>482</v>
      </c>
      <c r="G159" s="1">
        <v>474</v>
      </c>
      <c r="H159" s="37">
        <f t="shared" si="8"/>
        <v>479.66666666666669</v>
      </c>
      <c r="P159" s="1"/>
      <c r="Q159" s="1"/>
      <c r="R159" s="1"/>
      <c r="S159" s="5"/>
      <c r="T159" s="31"/>
      <c r="U159" s="1"/>
      <c r="V159" s="1"/>
      <c r="W159" s="1"/>
      <c r="X159" s="1"/>
    </row>
    <row r="160" spans="1:24">
      <c r="A160" s="35">
        <v>8</v>
      </c>
      <c r="B160" t="s">
        <v>193</v>
      </c>
      <c r="C160" t="s">
        <v>194</v>
      </c>
      <c r="D160" t="s">
        <v>45</v>
      </c>
      <c r="E160" s="1">
        <v>475</v>
      </c>
      <c r="F160" s="1">
        <v>467</v>
      </c>
      <c r="G160" s="1">
        <v>466</v>
      </c>
      <c r="H160" s="37">
        <f t="shared" si="8"/>
        <v>469.33333333333331</v>
      </c>
      <c r="P160" s="1"/>
      <c r="Q160" s="1"/>
      <c r="R160" s="1"/>
      <c r="S160" s="5"/>
      <c r="T160" s="31"/>
      <c r="U160" s="1"/>
      <c r="V160" s="1"/>
      <c r="W160" s="1"/>
      <c r="X160" s="1"/>
    </row>
    <row r="161" spans="1:24">
      <c r="A161" s="35">
        <v>9</v>
      </c>
      <c r="B161" t="s">
        <v>459</v>
      </c>
      <c r="C161" t="s">
        <v>460</v>
      </c>
      <c r="D161" t="s">
        <v>61</v>
      </c>
      <c r="E161" s="1">
        <v>480</v>
      </c>
      <c r="F161" s="1">
        <v>469</v>
      </c>
      <c r="G161" s="1">
        <v>441</v>
      </c>
      <c r="H161" s="37">
        <f t="shared" si="8"/>
        <v>463.33333333333331</v>
      </c>
      <c r="P161" s="1"/>
      <c r="Q161" s="1"/>
      <c r="R161" s="1"/>
      <c r="S161" s="5"/>
      <c r="T161" s="31"/>
      <c r="U161" s="1"/>
      <c r="V161" s="1"/>
      <c r="W161" s="1"/>
      <c r="X161" s="1"/>
    </row>
    <row r="162" spans="1:24">
      <c r="A162" s="35">
        <v>10</v>
      </c>
      <c r="B162" t="s">
        <v>183</v>
      </c>
      <c r="C162" t="s">
        <v>184</v>
      </c>
      <c r="D162" t="s">
        <v>9</v>
      </c>
      <c r="E162" s="1">
        <v>479</v>
      </c>
      <c r="F162" s="1">
        <v>453</v>
      </c>
      <c r="G162" s="1">
        <v>441</v>
      </c>
      <c r="H162" s="37">
        <f t="shared" si="8"/>
        <v>457.66666666666669</v>
      </c>
      <c r="P162" s="1"/>
      <c r="Q162" s="1"/>
      <c r="R162" s="1"/>
      <c r="S162" s="5"/>
      <c r="T162" s="31"/>
      <c r="U162" s="1"/>
      <c r="V162" s="1"/>
      <c r="W162" s="1"/>
      <c r="X162" s="1"/>
    </row>
    <row r="163" spans="1:24">
      <c r="A163" s="35">
        <v>11</v>
      </c>
      <c r="B163" t="s">
        <v>195</v>
      </c>
      <c r="C163" t="s">
        <v>196</v>
      </c>
      <c r="D163" t="s">
        <v>116</v>
      </c>
      <c r="E163" s="1">
        <v>469</v>
      </c>
      <c r="F163" s="1">
        <v>453</v>
      </c>
      <c r="G163" s="1">
        <v>442</v>
      </c>
      <c r="H163" s="37">
        <f t="shared" si="8"/>
        <v>454.66666666666669</v>
      </c>
      <c r="P163" s="1"/>
      <c r="Q163" s="1"/>
      <c r="R163" s="1"/>
      <c r="S163" s="5"/>
      <c r="T163" s="31"/>
      <c r="U163" s="1"/>
      <c r="V163" s="1"/>
      <c r="W163" s="1"/>
      <c r="X163" s="1"/>
    </row>
    <row r="164" spans="1:24">
      <c r="A164" s="35">
        <v>12</v>
      </c>
      <c r="B164" t="s">
        <v>461</v>
      </c>
      <c r="C164" t="s">
        <v>462</v>
      </c>
      <c r="D164" t="s">
        <v>86</v>
      </c>
      <c r="E164" s="1">
        <v>481</v>
      </c>
      <c r="F164" s="1">
        <v>454</v>
      </c>
      <c r="G164" s="1">
        <v>427</v>
      </c>
      <c r="H164" s="37">
        <f t="shared" si="8"/>
        <v>454</v>
      </c>
      <c r="P164" s="1"/>
      <c r="Q164" s="1"/>
      <c r="R164" s="1"/>
      <c r="S164" s="5"/>
      <c r="T164" s="31"/>
      <c r="U164" s="1"/>
      <c r="V164" s="1"/>
      <c r="W164" s="1"/>
      <c r="X164" s="1"/>
    </row>
    <row r="165" spans="1:24">
      <c r="A165" s="59">
        <v>13</v>
      </c>
      <c r="B165" t="s">
        <v>191</v>
      </c>
      <c r="C165" t="s">
        <v>192</v>
      </c>
      <c r="D165" t="s">
        <v>32</v>
      </c>
      <c r="E165" s="1">
        <v>448</v>
      </c>
      <c r="F165" s="1">
        <v>446</v>
      </c>
      <c r="G165" s="1">
        <v>441</v>
      </c>
      <c r="H165" s="37">
        <f t="shared" si="8"/>
        <v>445</v>
      </c>
      <c r="P165" s="1"/>
      <c r="Q165" s="1"/>
      <c r="R165" s="1"/>
      <c r="S165" s="5"/>
      <c r="T165" s="31"/>
      <c r="U165" s="1"/>
      <c r="V165" s="1"/>
      <c r="W165" s="1"/>
      <c r="X165" s="1"/>
    </row>
    <row r="166" spans="1:24">
      <c r="A166" s="59">
        <v>14</v>
      </c>
      <c r="B166" t="s">
        <v>199</v>
      </c>
      <c r="C166" t="s">
        <v>200</v>
      </c>
      <c r="D166" t="s">
        <v>58</v>
      </c>
      <c r="E166" s="1">
        <v>464</v>
      </c>
      <c r="F166" s="1">
        <v>405</v>
      </c>
      <c r="G166" s="1">
        <v>403</v>
      </c>
      <c r="H166" s="37">
        <f t="shared" si="8"/>
        <v>424</v>
      </c>
      <c r="P166" s="1"/>
      <c r="Q166" s="1"/>
      <c r="R166" s="1"/>
      <c r="S166" s="5"/>
      <c r="T166" s="31"/>
      <c r="U166" s="1"/>
      <c r="V166" s="1"/>
      <c r="W166" s="1"/>
      <c r="X166" s="1"/>
    </row>
    <row r="167" spans="1:24">
      <c r="A167" s="42">
        <v>15</v>
      </c>
      <c r="B167" t="s">
        <v>463</v>
      </c>
      <c r="C167" t="s">
        <v>464</v>
      </c>
      <c r="D167" t="s">
        <v>45</v>
      </c>
      <c r="E167" s="1">
        <v>414</v>
      </c>
      <c r="F167" s="1">
        <v>411</v>
      </c>
      <c r="G167" s="1">
        <v>411</v>
      </c>
      <c r="H167" s="37">
        <f t="shared" si="8"/>
        <v>412</v>
      </c>
      <c r="P167" s="1"/>
      <c r="Q167" s="1"/>
      <c r="R167" s="1"/>
      <c r="S167" s="5"/>
      <c r="T167" s="31"/>
      <c r="U167" s="1"/>
      <c r="V167" s="1"/>
      <c r="W167" s="1"/>
      <c r="X167" s="1"/>
    </row>
    <row r="168" spans="1:24">
      <c r="A168" s="42">
        <v>16</v>
      </c>
      <c r="B168" t="s">
        <v>465</v>
      </c>
      <c r="C168" t="s">
        <v>466</v>
      </c>
      <c r="D168" t="s">
        <v>86</v>
      </c>
      <c r="E168" s="1">
        <v>404</v>
      </c>
      <c r="F168" s="1">
        <v>397</v>
      </c>
      <c r="G168" s="1">
        <v>395</v>
      </c>
      <c r="H168" s="37">
        <f t="shared" si="8"/>
        <v>398.66666666666669</v>
      </c>
      <c r="P168" s="1"/>
      <c r="Q168" s="1"/>
      <c r="R168" s="1"/>
      <c r="S168" s="5"/>
      <c r="T168" s="1"/>
      <c r="U168" s="1"/>
      <c r="V168" s="1"/>
      <c r="W168" s="5"/>
    </row>
    <row r="169" spans="1:24">
      <c r="A169" s="42">
        <v>17</v>
      </c>
      <c r="B169" t="s">
        <v>467</v>
      </c>
      <c r="C169" t="s">
        <v>468</v>
      </c>
      <c r="D169" t="s">
        <v>20</v>
      </c>
      <c r="E169" s="1">
        <v>393</v>
      </c>
      <c r="F169" s="1">
        <v>335</v>
      </c>
      <c r="G169" s="1">
        <v>325</v>
      </c>
      <c r="H169" s="37">
        <f t="shared" si="8"/>
        <v>351</v>
      </c>
      <c r="P169" s="1"/>
      <c r="Q169" s="1"/>
      <c r="R169" s="1"/>
      <c r="S169" s="5"/>
      <c r="T169" s="1"/>
      <c r="U169" s="1"/>
      <c r="V169" s="1"/>
      <c r="W169" s="31"/>
    </row>
    <row r="170" spans="1:24">
      <c r="A170" s="42">
        <v>18</v>
      </c>
      <c r="B170" t="s">
        <v>197</v>
      </c>
      <c r="C170" t="s">
        <v>198</v>
      </c>
      <c r="D170" t="s">
        <v>143</v>
      </c>
      <c r="E170" s="1">
        <v>378</v>
      </c>
      <c r="F170" s="1">
        <v>339</v>
      </c>
      <c r="G170" s="1">
        <v>324</v>
      </c>
      <c r="H170" s="37">
        <f t="shared" si="8"/>
        <v>347</v>
      </c>
      <c r="P170" s="1"/>
      <c r="Q170" s="1"/>
      <c r="R170" s="1"/>
      <c r="S170" s="5"/>
      <c r="T170" s="1"/>
      <c r="U170" s="1"/>
      <c r="V170" s="1"/>
      <c r="W170" s="31"/>
    </row>
    <row r="171" spans="1:24">
      <c r="A171" s="42">
        <v>19</v>
      </c>
      <c r="B171" t="s">
        <v>469</v>
      </c>
      <c r="C171" t="s">
        <v>470</v>
      </c>
      <c r="D171" t="s">
        <v>86</v>
      </c>
      <c r="E171" s="1">
        <v>485</v>
      </c>
      <c r="F171" s="1">
        <v>480</v>
      </c>
      <c r="G171" s="1">
        <v>0</v>
      </c>
      <c r="H171" s="37">
        <f t="shared" si="8"/>
        <v>321.66666666666669</v>
      </c>
      <c r="P171" s="1"/>
      <c r="Q171" s="1"/>
      <c r="R171" s="1"/>
      <c r="S171" s="5"/>
      <c r="T171" s="1"/>
      <c r="U171" s="1"/>
      <c r="V171" s="1"/>
      <c r="W171" s="31"/>
    </row>
    <row r="172" spans="1:24">
      <c r="A172" s="42">
        <v>20</v>
      </c>
      <c r="B172" t="s">
        <v>471</v>
      </c>
      <c r="C172" t="s">
        <v>472</v>
      </c>
      <c r="D172" t="s">
        <v>473</v>
      </c>
      <c r="E172" s="1">
        <v>352</v>
      </c>
      <c r="F172" s="1">
        <v>0</v>
      </c>
      <c r="G172" s="1">
        <v>0</v>
      </c>
      <c r="H172" s="37">
        <f t="shared" si="8"/>
        <v>117.33333333333333</v>
      </c>
      <c r="P172" s="1"/>
      <c r="Q172" s="1"/>
      <c r="R172" s="1"/>
      <c r="S172" s="5"/>
      <c r="T172" s="1"/>
      <c r="U172" s="1"/>
      <c r="V172" s="1"/>
      <c r="W172" s="31"/>
    </row>
    <row r="173" spans="1:24">
      <c r="A173" s="1">
        <v>21</v>
      </c>
      <c r="B173" t="s">
        <v>474</v>
      </c>
      <c r="C173" t="s">
        <v>475</v>
      </c>
      <c r="D173" t="s">
        <v>101</v>
      </c>
      <c r="E173" s="1">
        <v>324</v>
      </c>
      <c r="F173" s="1">
        <v>0</v>
      </c>
      <c r="G173" s="1">
        <v>0</v>
      </c>
      <c r="H173" s="37">
        <f t="shared" si="8"/>
        <v>108</v>
      </c>
      <c r="P173" s="1"/>
      <c r="Q173" s="1"/>
      <c r="R173" s="1"/>
      <c r="S173" s="5"/>
      <c r="U173" s="1"/>
      <c r="V173" s="1"/>
      <c r="W173" s="1"/>
      <c r="X173" s="1"/>
    </row>
    <row r="174" spans="1:24">
      <c r="A174" s="42"/>
      <c r="B174" s="32"/>
      <c r="C174" s="32"/>
      <c r="D174" s="32"/>
      <c r="H174" s="37"/>
      <c r="M174" s="1"/>
      <c r="U174" s="1"/>
      <c r="V174" s="1"/>
      <c r="W174" s="1"/>
      <c r="X174" s="1"/>
    </row>
    <row r="175" spans="1:24">
      <c r="A175" s="42"/>
      <c r="B175" s="32"/>
      <c r="C175" s="32"/>
      <c r="D175" s="32"/>
      <c r="E175" s="33"/>
      <c r="F175" s="33"/>
      <c r="G175" s="33"/>
      <c r="H175" s="37"/>
      <c r="I175" s="32"/>
      <c r="P175" s="1"/>
      <c r="T175" s="1"/>
      <c r="U175" s="1"/>
      <c r="V175" s="1"/>
      <c r="W175" s="31"/>
    </row>
    <row r="176" spans="1:24" ht="18.75">
      <c r="A176" s="42"/>
      <c r="B176" s="55" t="s">
        <v>203</v>
      </c>
      <c r="C176" s="56" t="s">
        <v>158</v>
      </c>
      <c r="D176" s="32"/>
      <c r="E176" s="33"/>
      <c r="F176" s="33"/>
      <c r="G176" s="33"/>
      <c r="H176" s="37"/>
      <c r="P176" s="1"/>
      <c r="T176" s="1"/>
      <c r="U176" s="1"/>
      <c r="V176" s="1"/>
      <c r="W176" s="31"/>
    </row>
    <row r="177" spans="1:24">
      <c r="A177" s="35">
        <v>1</v>
      </c>
      <c r="B177" t="s">
        <v>206</v>
      </c>
      <c r="C177" t="s">
        <v>207</v>
      </c>
      <c r="D177" t="s">
        <v>116</v>
      </c>
      <c r="E177" s="1">
        <v>457</v>
      </c>
      <c r="F177" s="1">
        <v>457</v>
      </c>
      <c r="G177" s="1">
        <v>446</v>
      </c>
      <c r="H177" s="37">
        <f>AVERAGE(E177:G177)</f>
        <v>453.33333333333331</v>
      </c>
      <c r="L177" s="1"/>
      <c r="M177" s="1"/>
      <c r="N177" s="1"/>
      <c r="O177" s="1"/>
      <c r="P177" s="1"/>
      <c r="T177" s="1"/>
      <c r="U177" s="1"/>
      <c r="V177" s="1"/>
      <c r="W177" s="31"/>
    </row>
    <row r="178" spans="1:24">
      <c r="A178" s="35">
        <v>2</v>
      </c>
      <c r="B178" t="s">
        <v>208</v>
      </c>
      <c r="C178" t="s">
        <v>209</v>
      </c>
      <c r="D178" t="s">
        <v>161</v>
      </c>
      <c r="E178" s="1">
        <v>361</v>
      </c>
      <c r="F178" s="1">
        <v>339</v>
      </c>
      <c r="G178" s="1">
        <v>0</v>
      </c>
      <c r="H178" s="37">
        <f>AVERAGE(E178:G178)</f>
        <v>233.33333333333334</v>
      </c>
      <c r="L178" s="1"/>
      <c r="M178" s="1"/>
      <c r="N178" s="1"/>
      <c r="O178" s="1"/>
      <c r="P178" s="1"/>
      <c r="T178" s="1"/>
      <c r="U178" s="1"/>
      <c r="V178" s="1"/>
      <c r="W178" s="31"/>
    </row>
    <row r="179" spans="1:24">
      <c r="A179" s="59">
        <v>3</v>
      </c>
      <c r="B179" s="29"/>
      <c r="C179" s="29"/>
      <c r="D179" s="29"/>
      <c r="E179" s="28"/>
      <c r="F179" s="28"/>
      <c r="G179" s="28"/>
      <c r="H179" s="47"/>
      <c r="L179" s="1"/>
      <c r="M179" s="1"/>
      <c r="N179" s="1"/>
      <c r="O179" s="1"/>
      <c r="P179" s="1"/>
      <c r="T179" s="1"/>
      <c r="U179" s="1"/>
      <c r="V179" s="1"/>
      <c r="W179" s="31"/>
    </row>
    <row r="180" spans="1:24">
      <c r="A180" s="59">
        <v>4</v>
      </c>
      <c r="B180" s="29"/>
      <c r="C180" s="29"/>
      <c r="D180" s="29"/>
      <c r="E180" s="28"/>
      <c r="F180" s="28"/>
      <c r="G180" s="28"/>
      <c r="H180" s="47"/>
      <c r="L180" s="1"/>
      <c r="M180" s="1"/>
      <c r="N180" s="1"/>
      <c r="O180" s="1"/>
      <c r="P180" s="1"/>
      <c r="R180" s="11"/>
      <c r="T180" s="1"/>
      <c r="U180" s="1"/>
      <c r="V180" s="1"/>
      <c r="W180" s="5"/>
    </row>
    <row r="181" spans="1:24">
      <c r="A181" s="42">
        <v>5</v>
      </c>
      <c r="B181" s="29"/>
      <c r="C181" s="29"/>
      <c r="D181" s="29"/>
      <c r="E181" s="28"/>
      <c r="F181" s="28"/>
      <c r="G181" s="28"/>
      <c r="H181" s="47"/>
      <c r="L181" s="1"/>
      <c r="M181" s="1"/>
      <c r="N181" s="1"/>
      <c r="O181" s="1"/>
      <c r="P181" s="1"/>
      <c r="T181" s="1"/>
      <c r="U181" s="1"/>
      <c r="V181" s="1"/>
      <c r="W181" s="31"/>
    </row>
    <row r="182" spans="1:24" ht="15.75" thickBot="1">
      <c r="A182" s="44"/>
      <c r="B182" s="24"/>
      <c r="C182" s="24"/>
      <c r="D182" s="24"/>
      <c r="E182" s="25"/>
      <c r="F182" s="25"/>
      <c r="G182" s="25"/>
      <c r="H182" s="49"/>
      <c r="N182" s="1"/>
      <c r="P182" s="1"/>
      <c r="T182" s="1"/>
      <c r="U182" s="1"/>
      <c r="V182" s="1"/>
      <c r="W182" s="31"/>
    </row>
    <row r="183" spans="1:24">
      <c r="A183" s="33"/>
      <c r="B183" s="32"/>
      <c r="C183" s="32"/>
      <c r="D183" s="32"/>
      <c r="E183" s="33"/>
      <c r="F183" s="33"/>
      <c r="G183" s="33"/>
      <c r="H183" s="61"/>
    </row>
    <row r="184" spans="1:24" ht="24" thickBot="1">
      <c r="A184" s="33"/>
      <c r="B184" s="32"/>
      <c r="C184" s="66" t="s">
        <v>139</v>
      </c>
      <c r="D184" s="66"/>
      <c r="E184" s="66"/>
      <c r="F184" s="15" t="s">
        <v>16</v>
      </c>
      <c r="G184" s="33"/>
      <c r="H184" s="34"/>
      <c r="M184" s="1"/>
      <c r="U184" s="1"/>
      <c r="V184" s="1"/>
      <c r="W184" s="1"/>
      <c r="X184" s="1"/>
    </row>
    <row r="185" spans="1:24" ht="18.75">
      <c r="A185" s="16"/>
      <c r="B185" s="17" t="s">
        <v>15</v>
      </c>
      <c r="C185" s="18" t="s">
        <v>210</v>
      </c>
      <c r="D185" s="19"/>
      <c r="E185" s="20"/>
      <c r="F185" s="20"/>
      <c r="G185" s="20"/>
      <c r="H185" s="54"/>
      <c r="M185" s="1"/>
      <c r="U185" s="1"/>
      <c r="V185" s="1"/>
      <c r="W185" s="1"/>
      <c r="X185" s="1"/>
    </row>
    <row r="186" spans="1:24">
      <c r="A186" s="35">
        <v>1</v>
      </c>
      <c r="B186" t="s">
        <v>211</v>
      </c>
      <c r="C186" s="3" t="s">
        <v>212</v>
      </c>
      <c r="D186" t="s">
        <v>61</v>
      </c>
      <c r="E186" s="1">
        <v>561</v>
      </c>
      <c r="F186" s="1">
        <v>547</v>
      </c>
      <c r="G186" s="1">
        <v>540</v>
      </c>
      <c r="H186" s="37">
        <f t="shared" ref="H186:H206" si="9">AVERAGE(E186:G186)</f>
        <v>549.33333333333337</v>
      </c>
      <c r="P186" s="1"/>
      <c r="Q186" s="1"/>
      <c r="R186" s="1"/>
      <c r="S186" s="5"/>
      <c r="U186" s="1"/>
      <c r="V186" s="1"/>
      <c r="W186" s="1"/>
      <c r="X186" s="1"/>
    </row>
    <row r="187" spans="1:24">
      <c r="A187" s="35">
        <v>2</v>
      </c>
      <c r="B187" t="s">
        <v>215</v>
      </c>
      <c r="C187" t="s">
        <v>216</v>
      </c>
      <c r="D187" t="s">
        <v>58</v>
      </c>
      <c r="E187" s="1">
        <v>508</v>
      </c>
      <c r="F187" s="1">
        <v>505</v>
      </c>
      <c r="G187" s="1">
        <v>504</v>
      </c>
      <c r="H187" s="37">
        <f t="shared" si="9"/>
        <v>505.66666666666669</v>
      </c>
      <c r="P187" s="1"/>
      <c r="Q187" s="1"/>
      <c r="R187" s="1"/>
      <c r="S187" s="5"/>
      <c r="U187" s="1"/>
      <c r="V187" s="1"/>
      <c r="W187" s="1"/>
      <c r="X187" s="1"/>
    </row>
    <row r="188" spans="1:24">
      <c r="A188" s="35">
        <v>3</v>
      </c>
      <c r="B188" t="s">
        <v>213</v>
      </c>
      <c r="C188" t="s">
        <v>214</v>
      </c>
      <c r="D188" t="s">
        <v>14</v>
      </c>
      <c r="E188" s="1">
        <v>505</v>
      </c>
      <c r="F188" s="1">
        <v>496</v>
      </c>
      <c r="G188" s="1">
        <v>491</v>
      </c>
      <c r="H188" s="37">
        <f t="shared" si="9"/>
        <v>497.33333333333331</v>
      </c>
      <c r="P188" s="1"/>
      <c r="Q188" s="1"/>
      <c r="R188" s="1"/>
      <c r="S188" s="5"/>
      <c r="U188" s="1"/>
      <c r="V188" s="1"/>
      <c r="W188" s="1"/>
      <c r="X188" s="1"/>
    </row>
    <row r="189" spans="1:24">
      <c r="A189" s="35">
        <v>4</v>
      </c>
      <c r="B189" t="s">
        <v>217</v>
      </c>
      <c r="C189" t="s">
        <v>218</v>
      </c>
      <c r="D189" t="s">
        <v>116</v>
      </c>
      <c r="E189" s="1">
        <v>510</v>
      </c>
      <c r="F189" s="1">
        <v>490</v>
      </c>
      <c r="G189" s="1">
        <v>476</v>
      </c>
      <c r="H189" s="37">
        <f t="shared" si="9"/>
        <v>492</v>
      </c>
      <c r="P189" s="1"/>
      <c r="Q189" s="1"/>
      <c r="R189" s="1"/>
      <c r="S189" s="5"/>
      <c r="U189" s="1"/>
      <c r="V189" s="1"/>
      <c r="W189" s="1"/>
      <c r="X189" s="1"/>
    </row>
    <row r="190" spans="1:24">
      <c r="A190" s="35">
        <v>5</v>
      </c>
      <c r="B190" t="s">
        <v>550</v>
      </c>
      <c r="C190" t="s">
        <v>551</v>
      </c>
      <c r="D190" t="s">
        <v>58</v>
      </c>
      <c r="E190" s="1">
        <v>497</v>
      </c>
      <c r="F190" s="1">
        <v>486</v>
      </c>
      <c r="G190" s="1">
        <v>467</v>
      </c>
      <c r="H190" s="37">
        <f t="shared" si="9"/>
        <v>483.33333333333331</v>
      </c>
      <c r="P190" s="1"/>
      <c r="Q190" s="1"/>
      <c r="R190" s="1"/>
      <c r="S190" s="5"/>
      <c r="U190" s="1"/>
      <c r="V190" s="1"/>
      <c r="W190" s="1"/>
      <c r="X190" s="1"/>
    </row>
    <row r="191" spans="1:24">
      <c r="A191" s="35">
        <v>6</v>
      </c>
      <c r="B191" t="s">
        <v>127</v>
      </c>
      <c r="C191" t="s">
        <v>128</v>
      </c>
      <c r="D191" t="s">
        <v>58</v>
      </c>
      <c r="E191" s="1">
        <v>485</v>
      </c>
      <c r="F191" s="1">
        <v>476</v>
      </c>
      <c r="G191" s="1">
        <v>447</v>
      </c>
      <c r="H191" s="37">
        <f t="shared" si="9"/>
        <v>469.33333333333331</v>
      </c>
      <c r="P191" s="1"/>
      <c r="Q191" s="1"/>
      <c r="R191" s="1"/>
      <c r="S191" s="5"/>
      <c r="U191" s="1"/>
      <c r="V191" s="1"/>
      <c r="W191" s="1"/>
      <c r="X191" s="1"/>
    </row>
    <row r="192" spans="1:24">
      <c r="A192" s="35">
        <v>7</v>
      </c>
      <c r="B192" t="s">
        <v>129</v>
      </c>
      <c r="C192" t="s">
        <v>130</v>
      </c>
      <c r="D192" t="s">
        <v>14</v>
      </c>
      <c r="E192" s="1">
        <v>455</v>
      </c>
      <c r="F192" s="1">
        <v>441</v>
      </c>
      <c r="G192" s="1">
        <v>435</v>
      </c>
      <c r="H192" s="37">
        <f t="shared" si="9"/>
        <v>443.66666666666669</v>
      </c>
      <c r="P192" s="1"/>
      <c r="Q192" s="1"/>
      <c r="R192" s="1"/>
      <c r="S192" s="5"/>
      <c r="U192" s="1"/>
      <c r="V192" s="1"/>
      <c r="W192" s="1"/>
      <c r="X192" s="1"/>
    </row>
    <row r="193" spans="1:24">
      <c r="A193" s="35">
        <v>8</v>
      </c>
      <c r="B193" t="s">
        <v>223</v>
      </c>
      <c r="C193" t="s">
        <v>224</v>
      </c>
      <c r="D193" t="s">
        <v>20</v>
      </c>
      <c r="E193" s="1">
        <v>451</v>
      </c>
      <c r="F193" s="1">
        <v>438</v>
      </c>
      <c r="G193" s="1">
        <v>432</v>
      </c>
      <c r="H193" s="37">
        <f t="shared" si="9"/>
        <v>440.33333333333331</v>
      </c>
      <c r="P193" s="1"/>
      <c r="Q193" s="1"/>
      <c r="R193" s="1"/>
      <c r="S193" s="5"/>
      <c r="U193" s="1"/>
      <c r="V193" s="1"/>
      <c r="W193" s="1"/>
      <c r="X193" s="1"/>
    </row>
    <row r="194" spans="1:24">
      <c r="A194" s="35">
        <v>9</v>
      </c>
      <c r="B194" t="s">
        <v>219</v>
      </c>
      <c r="C194" t="s">
        <v>220</v>
      </c>
      <c r="D194" t="s">
        <v>14</v>
      </c>
      <c r="E194" s="1">
        <v>444</v>
      </c>
      <c r="F194" s="1">
        <v>440</v>
      </c>
      <c r="G194" s="1">
        <v>432</v>
      </c>
      <c r="H194" s="37">
        <f t="shared" si="9"/>
        <v>438.66666666666669</v>
      </c>
      <c r="P194" s="1"/>
      <c r="Q194" s="1"/>
      <c r="R194" s="1"/>
      <c r="S194" s="5"/>
      <c r="U194" s="1"/>
      <c r="V194" s="1"/>
      <c r="W194" s="1"/>
      <c r="X194" s="1"/>
    </row>
    <row r="195" spans="1:24">
      <c r="A195" s="35">
        <v>10</v>
      </c>
      <c r="B195" t="s">
        <v>221</v>
      </c>
      <c r="C195" t="s">
        <v>222</v>
      </c>
      <c r="D195" t="s">
        <v>161</v>
      </c>
      <c r="E195" s="1">
        <v>444</v>
      </c>
      <c r="F195" s="1">
        <v>442</v>
      </c>
      <c r="G195" s="1">
        <v>400</v>
      </c>
      <c r="H195" s="37">
        <f t="shared" si="9"/>
        <v>428.66666666666669</v>
      </c>
      <c r="P195" s="1"/>
      <c r="Q195" s="1"/>
      <c r="R195" s="1"/>
      <c r="S195" s="5"/>
      <c r="U195" s="1"/>
      <c r="V195" s="1"/>
      <c r="W195" s="1"/>
      <c r="X195" s="1"/>
    </row>
    <row r="196" spans="1:24">
      <c r="A196" s="35">
        <v>11</v>
      </c>
      <c r="B196" t="s">
        <v>237</v>
      </c>
      <c r="C196" t="s">
        <v>238</v>
      </c>
      <c r="D196" t="s">
        <v>32</v>
      </c>
      <c r="E196" s="1">
        <v>410</v>
      </c>
      <c r="F196" s="1">
        <v>405</v>
      </c>
      <c r="G196" s="1">
        <v>385</v>
      </c>
      <c r="H196" s="37">
        <f t="shared" si="9"/>
        <v>400</v>
      </c>
      <c r="P196" s="1"/>
      <c r="Q196" s="1"/>
      <c r="R196" s="1"/>
      <c r="S196" s="5"/>
      <c r="U196" s="1"/>
      <c r="V196" s="1"/>
      <c r="W196" s="1"/>
      <c r="X196" s="1"/>
    </row>
    <row r="197" spans="1:24">
      <c r="A197" s="35">
        <v>12</v>
      </c>
      <c r="B197" t="s">
        <v>133</v>
      </c>
      <c r="C197" t="s">
        <v>134</v>
      </c>
      <c r="D197" t="s">
        <v>116</v>
      </c>
      <c r="E197" s="1">
        <v>417</v>
      </c>
      <c r="F197" s="1">
        <v>389</v>
      </c>
      <c r="G197" s="1">
        <v>380</v>
      </c>
      <c r="H197" s="37">
        <f t="shared" si="9"/>
        <v>395.33333333333331</v>
      </c>
      <c r="P197" s="1"/>
      <c r="Q197" s="1"/>
      <c r="R197" s="1"/>
      <c r="S197" s="5"/>
      <c r="U197" s="1"/>
      <c r="V197" s="1"/>
      <c r="W197" s="1"/>
      <c r="X197" s="1"/>
    </row>
    <row r="198" spans="1:24">
      <c r="A198" s="42">
        <v>13</v>
      </c>
      <c r="B198" t="s">
        <v>225</v>
      </c>
      <c r="C198" t="s">
        <v>226</v>
      </c>
      <c r="D198" t="s">
        <v>161</v>
      </c>
      <c r="E198" s="1">
        <v>396</v>
      </c>
      <c r="F198" s="1">
        <v>368</v>
      </c>
      <c r="G198" s="1">
        <v>351</v>
      </c>
      <c r="H198" s="37">
        <f t="shared" si="9"/>
        <v>371.66666666666669</v>
      </c>
      <c r="P198" s="1"/>
      <c r="Q198" s="1"/>
      <c r="R198" s="1"/>
      <c r="S198" s="5"/>
      <c r="U198" s="1"/>
      <c r="V198" s="1"/>
      <c r="W198" s="1"/>
      <c r="X198" s="1"/>
    </row>
    <row r="199" spans="1:24">
      <c r="A199" s="42">
        <v>14</v>
      </c>
      <c r="B199" t="s">
        <v>239</v>
      </c>
      <c r="C199" t="s">
        <v>240</v>
      </c>
      <c r="D199" t="s">
        <v>45</v>
      </c>
      <c r="E199" s="1">
        <v>477</v>
      </c>
      <c r="F199" s="1">
        <v>413</v>
      </c>
      <c r="G199" s="1">
        <v>0</v>
      </c>
      <c r="H199" s="37">
        <f t="shared" si="9"/>
        <v>296.66666666666669</v>
      </c>
      <c r="P199" s="1"/>
      <c r="Q199" s="1"/>
      <c r="R199" s="1"/>
      <c r="S199" s="5"/>
      <c r="U199" s="1"/>
      <c r="V199" s="1"/>
      <c r="W199" s="1"/>
      <c r="X199" s="1"/>
    </row>
    <row r="200" spans="1:24">
      <c r="A200" s="42">
        <v>15</v>
      </c>
      <c r="B200" t="s">
        <v>552</v>
      </c>
      <c r="C200" t="s">
        <v>553</v>
      </c>
      <c r="D200" t="s">
        <v>161</v>
      </c>
      <c r="E200" s="1">
        <v>414</v>
      </c>
      <c r="F200" s="1">
        <v>359</v>
      </c>
      <c r="G200" s="1">
        <v>0</v>
      </c>
      <c r="H200" s="37">
        <f t="shared" si="9"/>
        <v>257.66666666666669</v>
      </c>
      <c r="P200" s="1"/>
      <c r="Q200" s="1"/>
      <c r="R200" s="1"/>
      <c r="S200" s="5"/>
      <c r="U200" s="1"/>
      <c r="V200" s="1"/>
      <c r="W200" s="1"/>
      <c r="X200" s="1"/>
    </row>
    <row r="201" spans="1:24">
      <c r="A201" s="42">
        <v>16</v>
      </c>
      <c r="B201" t="s">
        <v>135</v>
      </c>
      <c r="C201" t="s">
        <v>136</v>
      </c>
      <c r="D201" t="s">
        <v>86</v>
      </c>
      <c r="E201" s="1">
        <v>333</v>
      </c>
      <c r="F201" s="1">
        <v>320</v>
      </c>
      <c r="G201" s="1">
        <v>0</v>
      </c>
      <c r="H201" s="37">
        <f t="shared" si="9"/>
        <v>217.66666666666666</v>
      </c>
      <c r="P201" s="1"/>
      <c r="Q201" s="1"/>
      <c r="R201" s="1"/>
      <c r="S201" s="5"/>
      <c r="U201" s="1"/>
      <c r="V201" s="1"/>
      <c r="W201" s="1"/>
      <c r="X201" s="1"/>
    </row>
    <row r="202" spans="1:24">
      <c r="A202" s="42">
        <v>17</v>
      </c>
      <c r="B202" t="s">
        <v>554</v>
      </c>
      <c r="C202" t="s">
        <v>555</v>
      </c>
      <c r="D202" t="s">
        <v>61</v>
      </c>
      <c r="E202" s="1">
        <v>331</v>
      </c>
      <c r="F202" s="1">
        <v>289</v>
      </c>
      <c r="G202" s="1">
        <v>0</v>
      </c>
      <c r="H202" s="37">
        <f t="shared" si="9"/>
        <v>206.66666666666666</v>
      </c>
      <c r="P202" s="1"/>
      <c r="Q202" s="1"/>
      <c r="R202" s="1"/>
      <c r="S202" s="5"/>
      <c r="U202" s="1"/>
      <c r="V202" s="1"/>
      <c r="W202" s="1"/>
      <c r="X202" s="1"/>
    </row>
    <row r="203" spans="1:24">
      <c r="A203" s="42">
        <v>18</v>
      </c>
      <c r="B203" t="s">
        <v>231</v>
      </c>
      <c r="C203" t="s">
        <v>232</v>
      </c>
      <c r="D203" t="s">
        <v>45</v>
      </c>
      <c r="E203" s="1">
        <v>317</v>
      </c>
      <c r="F203" s="1">
        <v>280</v>
      </c>
      <c r="G203" s="1">
        <v>0</v>
      </c>
      <c r="H203" s="37">
        <f t="shared" si="9"/>
        <v>199</v>
      </c>
      <c r="P203" s="1"/>
      <c r="Q203" s="1"/>
      <c r="R203" s="1"/>
      <c r="S203" s="5"/>
      <c r="U203" s="1"/>
      <c r="V203" s="1"/>
      <c r="W203" s="1"/>
      <c r="X203" s="1"/>
    </row>
    <row r="204" spans="1:24">
      <c r="A204" s="42">
        <v>19</v>
      </c>
      <c r="B204" t="s">
        <v>241</v>
      </c>
      <c r="C204" t="s">
        <v>242</v>
      </c>
      <c r="D204" t="s">
        <v>86</v>
      </c>
      <c r="E204" s="1">
        <v>247</v>
      </c>
      <c r="F204" s="1">
        <v>215</v>
      </c>
      <c r="G204" s="1">
        <v>0</v>
      </c>
      <c r="H204" s="37">
        <f t="shared" si="9"/>
        <v>154</v>
      </c>
      <c r="P204" s="1"/>
      <c r="Q204" s="1"/>
      <c r="R204" s="1"/>
      <c r="S204" s="5"/>
      <c r="U204" s="1"/>
      <c r="V204" s="1"/>
      <c r="W204" s="1"/>
      <c r="X204" s="1"/>
    </row>
    <row r="205" spans="1:24">
      <c r="A205" s="42">
        <v>20</v>
      </c>
      <c r="B205" t="s">
        <v>229</v>
      </c>
      <c r="C205" t="s">
        <v>230</v>
      </c>
      <c r="D205" t="s">
        <v>9</v>
      </c>
      <c r="E205" s="1">
        <v>438</v>
      </c>
      <c r="F205" s="1">
        <v>0</v>
      </c>
      <c r="G205" s="1">
        <v>0</v>
      </c>
      <c r="H205" s="37">
        <f t="shared" si="9"/>
        <v>146</v>
      </c>
      <c r="P205" s="1"/>
      <c r="Q205" s="1"/>
      <c r="R205" s="1"/>
      <c r="S205" s="5"/>
      <c r="T205" s="1"/>
      <c r="U205" s="1"/>
      <c r="V205" s="1"/>
      <c r="W205" s="31"/>
    </row>
    <row r="206" spans="1:24">
      <c r="A206" s="42">
        <v>21</v>
      </c>
      <c r="B206" t="s">
        <v>233</v>
      </c>
      <c r="C206" t="s">
        <v>234</v>
      </c>
      <c r="D206" t="s">
        <v>143</v>
      </c>
      <c r="E206" s="1">
        <v>283</v>
      </c>
      <c r="F206" s="1">
        <v>0</v>
      </c>
      <c r="G206" s="1">
        <v>0</v>
      </c>
      <c r="H206" s="37">
        <f t="shared" si="9"/>
        <v>94.333333333333329</v>
      </c>
      <c r="P206" s="1"/>
      <c r="Q206" s="1"/>
      <c r="R206" s="1"/>
      <c r="S206" s="5"/>
      <c r="T206" s="1"/>
      <c r="U206" s="1"/>
      <c r="V206" s="1"/>
      <c r="W206" s="31"/>
    </row>
    <row r="207" spans="1:24">
      <c r="A207" s="42"/>
      <c r="B207" s="32"/>
      <c r="C207" s="32"/>
      <c r="D207" s="32"/>
      <c r="E207" s="33"/>
      <c r="F207" s="33"/>
      <c r="G207" s="33"/>
      <c r="H207" s="37"/>
      <c r="N207" s="1"/>
      <c r="P207" s="1"/>
      <c r="T207" s="1"/>
      <c r="U207" s="1"/>
      <c r="V207" s="1"/>
      <c r="W207" s="31"/>
    </row>
    <row r="208" spans="1:24" ht="18.75">
      <c r="A208" s="42"/>
      <c r="B208" s="55" t="s">
        <v>243</v>
      </c>
      <c r="C208" s="56" t="s">
        <v>577</v>
      </c>
      <c r="D208" s="32"/>
      <c r="E208" s="33"/>
      <c r="F208" s="33"/>
      <c r="G208" s="33"/>
      <c r="H208" s="37"/>
      <c r="N208" s="1"/>
      <c r="P208" s="1"/>
      <c r="T208" s="1"/>
      <c r="U208" s="1"/>
      <c r="V208" s="1"/>
      <c r="W208" s="31"/>
    </row>
    <row r="209" spans="1:24">
      <c r="A209" s="35">
        <v>1</v>
      </c>
      <c r="B209" t="s">
        <v>245</v>
      </c>
      <c r="C209" s="3" t="s">
        <v>246</v>
      </c>
      <c r="D209" t="s">
        <v>143</v>
      </c>
      <c r="E209" s="1">
        <v>549</v>
      </c>
      <c r="F209" s="1">
        <v>549</v>
      </c>
      <c r="G209" s="1">
        <v>547</v>
      </c>
      <c r="H209" s="37">
        <f t="shared" ref="H209:H214" si="10">AVERAGE(E209:G209)</f>
        <v>548.33333333333337</v>
      </c>
      <c r="P209" s="1"/>
      <c r="Q209" s="1"/>
      <c r="R209" s="1"/>
      <c r="S209" s="5"/>
      <c r="T209" s="31"/>
      <c r="U209" s="1"/>
      <c r="V209" s="1"/>
      <c r="W209" s="1"/>
      <c r="X209" s="1"/>
    </row>
    <row r="210" spans="1:24">
      <c r="A210" s="35">
        <v>2</v>
      </c>
      <c r="B210" t="s">
        <v>249</v>
      </c>
      <c r="C210" t="s">
        <v>250</v>
      </c>
      <c r="D210" t="s">
        <v>32</v>
      </c>
      <c r="E210" s="1">
        <v>483</v>
      </c>
      <c r="F210" s="1">
        <v>482</v>
      </c>
      <c r="G210" s="1">
        <v>473</v>
      </c>
      <c r="H210" s="37">
        <f t="shared" si="10"/>
        <v>479.33333333333331</v>
      </c>
      <c r="P210" s="1"/>
      <c r="Q210" s="1"/>
      <c r="R210" s="1"/>
      <c r="S210" s="5"/>
      <c r="T210" s="31"/>
      <c r="U210" s="1"/>
      <c r="V210" s="1"/>
      <c r="W210" s="1"/>
      <c r="X210" s="1"/>
    </row>
    <row r="211" spans="1:24">
      <c r="A211" s="35">
        <v>3</v>
      </c>
      <c r="B211" t="s">
        <v>227</v>
      </c>
      <c r="C211" t="s">
        <v>228</v>
      </c>
      <c r="D211" t="s">
        <v>161</v>
      </c>
      <c r="E211" s="1">
        <v>465</v>
      </c>
      <c r="F211" s="1">
        <v>449</v>
      </c>
      <c r="G211" s="1">
        <v>434</v>
      </c>
      <c r="H211" s="37">
        <f t="shared" si="10"/>
        <v>449.33333333333331</v>
      </c>
      <c r="P211" s="1"/>
      <c r="Q211" s="1"/>
      <c r="R211" s="1"/>
      <c r="S211" s="5"/>
      <c r="T211" s="31"/>
      <c r="U211" s="1"/>
      <c r="V211" s="1"/>
      <c r="W211" s="1"/>
      <c r="X211" s="1"/>
    </row>
    <row r="212" spans="1:24">
      <c r="A212" s="35">
        <v>4</v>
      </c>
      <c r="B212" t="s">
        <v>247</v>
      </c>
      <c r="C212" t="s">
        <v>248</v>
      </c>
      <c r="D212" t="s">
        <v>143</v>
      </c>
      <c r="E212" s="1">
        <v>518</v>
      </c>
      <c r="F212" s="1">
        <v>511</v>
      </c>
      <c r="G212" s="1">
        <v>0</v>
      </c>
      <c r="H212" s="37">
        <f t="shared" si="10"/>
        <v>343</v>
      </c>
      <c r="P212" s="1"/>
      <c r="Q212" s="1"/>
      <c r="R212" s="1"/>
      <c r="S212" s="5"/>
      <c r="T212" s="31"/>
      <c r="U212" s="1"/>
      <c r="V212" s="1"/>
      <c r="W212" s="1"/>
      <c r="X212" s="1"/>
    </row>
    <row r="213" spans="1:24">
      <c r="A213" s="59">
        <v>5</v>
      </c>
      <c r="B213" t="s">
        <v>560</v>
      </c>
      <c r="C213" t="s">
        <v>561</v>
      </c>
      <c r="D213" t="s">
        <v>14</v>
      </c>
      <c r="E213" s="1">
        <v>349</v>
      </c>
      <c r="F213" s="1">
        <v>310</v>
      </c>
      <c r="G213" s="1">
        <v>232</v>
      </c>
      <c r="H213" s="37">
        <f t="shared" si="10"/>
        <v>297</v>
      </c>
      <c r="I213" s="22" t="s">
        <v>6</v>
      </c>
      <c r="P213" s="1"/>
      <c r="Q213" s="1"/>
      <c r="R213" s="1"/>
      <c r="S213" s="5"/>
      <c r="T213" s="31"/>
      <c r="U213" s="1"/>
      <c r="V213" s="1"/>
      <c r="W213" s="1"/>
      <c r="X213" s="1"/>
    </row>
    <row r="214" spans="1:24">
      <c r="A214" s="59">
        <v>6</v>
      </c>
      <c r="B214" t="s">
        <v>562</v>
      </c>
      <c r="C214" t="s">
        <v>563</v>
      </c>
      <c r="D214" t="s">
        <v>61</v>
      </c>
      <c r="E214" s="1">
        <v>413</v>
      </c>
      <c r="F214" s="1">
        <v>305</v>
      </c>
      <c r="G214" s="1">
        <v>0</v>
      </c>
      <c r="H214" s="37">
        <f t="shared" si="10"/>
        <v>239.33333333333334</v>
      </c>
      <c r="I214" s="3" t="s">
        <v>21</v>
      </c>
      <c r="P214" s="1"/>
      <c r="Q214" s="1"/>
      <c r="R214" s="1"/>
      <c r="S214" s="5"/>
      <c r="T214" s="31"/>
      <c r="U214" s="1"/>
      <c r="V214" s="1"/>
      <c r="W214" s="1"/>
      <c r="X214" s="1"/>
    </row>
    <row r="215" spans="1:24">
      <c r="A215" s="42">
        <v>7</v>
      </c>
      <c r="B215" s="32"/>
      <c r="C215" s="32"/>
      <c r="D215" s="32"/>
      <c r="E215" s="33"/>
      <c r="F215" s="33"/>
      <c r="G215" s="33"/>
      <c r="H215" s="37"/>
      <c r="J215" t="s">
        <v>25</v>
      </c>
      <c r="M215" s="1"/>
      <c r="Q215" s="1"/>
      <c r="R215" s="1"/>
      <c r="S215" s="1"/>
      <c r="T215" s="31"/>
      <c r="U215" s="1"/>
      <c r="V215" s="1"/>
      <c r="W215" s="1"/>
      <c r="X215" s="1"/>
    </row>
    <row r="216" spans="1:24">
      <c r="A216" s="42">
        <v>8</v>
      </c>
      <c r="B216" s="32"/>
      <c r="C216" s="32"/>
      <c r="D216" s="32"/>
      <c r="E216" s="33"/>
      <c r="F216" s="33"/>
      <c r="G216" s="33"/>
      <c r="H216" s="37"/>
      <c r="M216" s="1"/>
      <c r="Q216" s="1"/>
      <c r="R216" s="1"/>
      <c r="S216" s="1"/>
      <c r="T216" s="31"/>
      <c r="U216" s="1"/>
      <c r="V216" s="1"/>
      <c r="W216" s="1"/>
      <c r="X216" s="1"/>
    </row>
    <row r="217" spans="1:24">
      <c r="A217" s="42">
        <v>9</v>
      </c>
      <c r="B217" s="32"/>
      <c r="C217" s="32"/>
      <c r="D217" s="32"/>
      <c r="E217" s="33"/>
      <c r="F217" s="33"/>
      <c r="G217" s="33"/>
      <c r="H217" s="37"/>
      <c r="M217" s="1"/>
      <c r="Q217" s="1"/>
      <c r="R217" s="1"/>
      <c r="S217" s="1"/>
      <c r="T217" s="31"/>
      <c r="U217" s="1"/>
      <c r="V217" s="1"/>
      <c r="W217" s="1"/>
      <c r="X217" s="1"/>
    </row>
    <row r="218" spans="1:24">
      <c r="A218" s="42"/>
      <c r="B218" s="32"/>
      <c r="C218" s="32"/>
      <c r="D218" s="32"/>
      <c r="E218" s="33"/>
      <c r="F218" s="33"/>
      <c r="G218" s="33"/>
      <c r="H218" s="60"/>
      <c r="I218" t="s">
        <v>28</v>
      </c>
      <c r="M218" s="1"/>
      <c r="Q218" s="1"/>
      <c r="R218" s="1"/>
      <c r="S218" s="1"/>
      <c r="T218" s="31"/>
      <c r="U218" s="1"/>
      <c r="V218" s="1"/>
      <c r="W218" s="1"/>
      <c r="X218" s="1"/>
    </row>
    <row r="219" spans="1:24">
      <c r="A219" s="42"/>
      <c r="B219" s="32"/>
      <c r="C219" s="32"/>
      <c r="D219" s="32"/>
      <c r="E219" s="33"/>
      <c r="F219" s="33"/>
      <c r="G219" s="33"/>
      <c r="H219" s="37"/>
      <c r="J219" t="s">
        <v>29</v>
      </c>
      <c r="M219" s="1"/>
      <c r="Q219" s="1"/>
      <c r="R219" s="1"/>
      <c r="S219" s="1"/>
      <c r="T219" s="31"/>
      <c r="U219" s="1"/>
      <c r="V219" s="1"/>
      <c r="W219" s="1"/>
      <c r="X219" s="1"/>
    </row>
    <row r="220" spans="1:24" ht="18.75">
      <c r="A220" s="42"/>
      <c r="B220" s="55" t="s">
        <v>254</v>
      </c>
      <c r="C220" s="56" t="s">
        <v>210</v>
      </c>
      <c r="D220" s="32"/>
      <c r="E220" s="33"/>
      <c r="F220" s="33"/>
      <c r="G220" s="33"/>
      <c r="H220" s="37"/>
      <c r="M220" s="1"/>
      <c r="U220" s="1"/>
      <c r="V220" s="1"/>
      <c r="W220" s="1"/>
      <c r="X220" s="1"/>
    </row>
    <row r="221" spans="1:24" ht="15.75" thickBot="1">
      <c r="A221" s="35">
        <v>1</v>
      </c>
      <c r="B221" t="s">
        <v>257</v>
      </c>
      <c r="C221" s="3" t="s">
        <v>258</v>
      </c>
      <c r="D221" t="s">
        <v>32</v>
      </c>
      <c r="E221" s="1">
        <v>573</v>
      </c>
      <c r="F221" s="1">
        <v>572</v>
      </c>
      <c r="G221" s="1">
        <v>569</v>
      </c>
      <c r="H221" s="37">
        <f t="shared" ref="H221:H242" si="11">AVERAGE(E221:G221)</f>
        <v>571.33333333333337</v>
      </c>
      <c r="I221" t="s">
        <v>34</v>
      </c>
      <c r="P221" s="1"/>
      <c r="Q221" s="1"/>
      <c r="R221" s="1"/>
      <c r="S221" s="5"/>
      <c r="U221" s="1"/>
      <c r="V221" s="1"/>
      <c r="W221" s="1"/>
      <c r="X221" s="1"/>
    </row>
    <row r="222" spans="1:24">
      <c r="A222" s="35">
        <v>2</v>
      </c>
      <c r="B222" t="s">
        <v>265</v>
      </c>
      <c r="C222" s="3" t="s">
        <v>266</v>
      </c>
      <c r="D222" t="s">
        <v>146</v>
      </c>
      <c r="E222" s="1">
        <v>543</v>
      </c>
      <c r="F222" s="1">
        <v>542</v>
      </c>
      <c r="G222" s="1">
        <v>538</v>
      </c>
      <c r="H222" s="37">
        <f t="shared" si="11"/>
        <v>541</v>
      </c>
      <c r="J222" s="38" t="s">
        <v>162</v>
      </c>
      <c r="K222" s="39"/>
      <c r="P222" s="1"/>
      <c r="Q222" s="1"/>
      <c r="R222" s="1"/>
      <c r="S222" s="5"/>
      <c r="U222" s="1"/>
      <c r="V222" s="1"/>
      <c r="W222" s="1"/>
      <c r="X222" s="1"/>
    </row>
    <row r="223" spans="1:24" ht="15.75" thickBot="1">
      <c r="A223" s="35">
        <v>3</v>
      </c>
      <c r="B223" t="s">
        <v>255</v>
      </c>
      <c r="C223" s="3" t="s">
        <v>256</v>
      </c>
      <c r="D223" t="s">
        <v>143</v>
      </c>
      <c r="E223" s="1">
        <v>546</v>
      </c>
      <c r="F223" s="1">
        <v>534</v>
      </c>
      <c r="G223" s="1">
        <v>528</v>
      </c>
      <c r="H223" s="37">
        <f t="shared" si="11"/>
        <v>536</v>
      </c>
      <c r="J223" s="40" t="s">
        <v>163</v>
      </c>
      <c r="K223" s="41"/>
      <c r="P223" s="1"/>
      <c r="Q223" s="1"/>
      <c r="R223" s="1"/>
      <c r="S223" s="5"/>
      <c r="U223" s="1"/>
      <c r="V223" s="1"/>
      <c r="W223" s="1"/>
      <c r="X223" s="1"/>
    </row>
    <row r="224" spans="1:24" ht="15.75" thickBot="1">
      <c r="A224" s="35">
        <v>4</v>
      </c>
      <c r="B224" t="s">
        <v>263</v>
      </c>
      <c r="C224" s="3" t="s">
        <v>264</v>
      </c>
      <c r="D224" t="s">
        <v>86</v>
      </c>
      <c r="E224" s="1">
        <v>536</v>
      </c>
      <c r="F224" s="1">
        <v>534</v>
      </c>
      <c r="G224" s="1">
        <v>522</v>
      </c>
      <c r="H224" s="37">
        <f t="shared" si="11"/>
        <v>530.66666666666663</v>
      </c>
      <c r="P224" s="1"/>
      <c r="Q224" s="1"/>
      <c r="R224" s="1"/>
      <c r="S224" s="5"/>
      <c r="U224" s="1"/>
      <c r="V224" s="1"/>
      <c r="W224" s="1"/>
      <c r="X224" s="1"/>
    </row>
    <row r="225" spans="1:24" ht="15.75" thickBot="1">
      <c r="A225" s="35">
        <v>5</v>
      </c>
      <c r="B225" t="s">
        <v>261</v>
      </c>
      <c r="C225" t="s">
        <v>262</v>
      </c>
      <c r="D225" t="s">
        <v>32</v>
      </c>
      <c r="E225" s="1">
        <v>528</v>
      </c>
      <c r="F225" s="1">
        <v>527</v>
      </c>
      <c r="G225" s="1">
        <v>510</v>
      </c>
      <c r="H225" s="37">
        <f t="shared" si="11"/>
        <v>521.66666666666663</v>
      </c>
      <c r="J225" s="57" t="s">
        <v>110</v>
      </c>
      <c r="K225" s="58"/>
      <c r="P225" s="1"/>
      <c r="Q225" s="1"/>
      <c r="R225" s="1"/>
      <c r="S225" s="5"/>
      <c r="U225" s="1"/>
      <c r="V225" s="1"/>
      <c r="W225" s="1"/>
      <c r="X225" s="1"/>
    </row>
    <row r="226" spans="1:24">
      <c r="A226" s="35">
        <v>6</v>
      </c>
      <c r="B226" t="s">
        <v>267</v>
      </c>
      <c r="C226" t="s">
        <v>268</v>
      </c>
      <c r="D226" t="s">
        <v>86</v>
      </c>
      <c r="E226" s="1">
        <v>521</v>
      </c>
      <c r="F226" s="1">
        <v>507</v>
      </c>
      <c r="G226" s="1">
        <v>496</v>
      </c>
      <c r="H226" s="37">
        <f t="shared" si="11"/>
        <v>508</v>
      </c>
      <c r="I226" s="43"/>
      <c r="J226" s="32" t="s">
        <v>46</v>
      </c>
      <c r="P226" s="1"/>
      <c r="Q226" s="1"/>
      <c r="R226" s="1"/>
      <c r="S226" s="5"/>
      <c r="U226" s="1"/>
      <c r="V226" s="1"/>
      <c r="W226" s="1"/>
      <c r="X226" s="1"/>
    </row>
    <row r="227" spans="1:24">
      <c r="A227" s="35">
        <v>7</v>
      </c>
      <c r="B227" t="s">
        <v>273</v>
      </c>
      <c r="C227" t="s">
        <v>274</v>
      </c>
      <c r="D227" t="s">
        <v>61</v>
      </c>
      <c r="E227" s="1">
        <v>507</v>
      </c>
      <c r="F227" s="1">
        <v>505</v>
      </c>
      <c r="G227" s="1">
        <v>499</v>
      </c>
      <c r="H227" s="37">
        <f t="shared" si="11"/>
        <v>503.66666666666669</v>
      </c>
      <c r="I227" s="45"/>
      <c r="J227" t="s">
        <v>47</v>
      </c>
      <c r="P227" s="1"/>
      <c r="Q227" s="1"/>
      <c r="R227" s="1"/>
      <c r="S227" s="5"/>
      <c r="U227" s="1"/>
      <c r="V227" s="1"/>
      <c r="W227" s="1"/>
      <c r="X227" s="1"/>
    </row>
    <row r="228" spans="1:24">
      <c r="A228" s="35">
        <v>8</v>
      </c>
      <c r="B228" t="s">
        <v>281</v>
      </c>
      <c r="C228" t="s">
        <v>282</v>
      </c>
      <c r="D228" t="s">
        <v>146</v>
      </c>
      <c r="E228" s="1">
        <v>520</v>
      </c>
      <c r="F228" s="1">
        <v>499</v>
      </c>
      <c r="G228" s="1">
        <v>489</v>
      </c>
      <c r="H228" s="37">
        <f t="shared" si="11"/>
        <v>502.66666666666669</v>
      </c>
      <c r="P228" s="1"/>
      <c r="Q228" s="1"/>
      <c r="R228" s="1"/>
      <c r="S228" s="5"/>
      <c r="U228" s="1"/>
      <c r="V228" s="1"/>
      <c r="W228" s="1"/>
      <c r="X228" s="1"/>
    </row>
    <row r="229" spans="1:24">
      <c r="A229" s="35">
        <v>9</v>
      </c>
      <c r="B229" t="s">
        <v>269</v>
      </c>
      <c r="C229" t="s">
        <v>270</v>
      </c>
      <c r="D229" t="s">
        <v>116</v>
      </c>
      <c r="E229" s="1">
        <v>509</v>
      </c>
      <c r="F229" s="1">
        <v>506</v>
      </c>
      <c r="G229" s="1">
        <v>493</v>
      </c>
      <c r="H229" s="37">
        <f t="shared" si="11"/>
        <v>502.66666666666669</v>
      </c>
      <c r="P229" s="1"/>
      <c r="Q229" s="1"/>
      <c r="R229" s="1"/>
      <c r="S229" s="5"/>
      <c r="U229" s="1"/>
      <c r="V229" s="1"/>
      <c r="W229" s="1"/>
      <c r="X229" s="1"/>
    </row>
    <row r="230" spans="1:24">
      <c r="A230" s="35">
        <v>10</v>
      </c>
      <c r="B230" t="s">
        <v>287</v>
      </c>
      <c r="C230" t="s">
        <v>288</v>
      </c>
      <c r="D230" t="s">
        <v>86</v>
      </c>
      <c r="E230" s="1">
        <v>490</v>
      </c>
      <c r="F230" s="1">
        <v>489</v>
      </c>
      <c r="G230" s="1">
        <v>472</v>
      </c>
      <c r="H230" s="37">
        <f t="shared" si="11"/>
        <v>483.66666666666669</v>
      </c>
      <c r="P230" s="1"/>
      <c r="Q230" s="1"/>
      <c r="R230" s="1"/>
      <c r="S230" s="5"/>
    </row>
    <row r="231" spans="1:24">
      <c r="A231" s="35">
        <v>11</v>
      </c>
      <c r="B231" t="s">
        <v>285</v>
      </c>
      <c r="C231" t="s">
        <v>286</v>
      </c>
      <c r="D231" t="s">
        <v>86</v>
      </c>
      <c r="E231" s="1">
        <v>450</v>
      </c>
      <c r="F231" s="1">
        <v>439</v>
      </c>
      <c r="G231" s="1">
        <v>430</v>
      </c>
      <c r="H231" s="37">
        <f t="shared" si="11"/>
        <v>439.66666666666669</v>
      </c>
      <c r="P231" s="1"/>
      <c r="Q231" s="1"/>
      <c r="R231" s="1"/>
      <c r="S231" s="5"/>
    </row>
    <row r="232" spans="1:24">
      <c r="A232" s="35">
        <v>12</v>
      </c>
      <c r="B232" t="s">
        <v>275</v>
      </c>
      <c r="C232" t="s">
        <v>276</v>
      </c>
      <c r="D232" t="s">
        <v>86</v>
      </c>
      <c r="E232" s="1">
        <v>379</v>
      </c>
      <c r="F232" s="1">
        <v>378</v>
      </c>
      <c r="G232" s="1">
        <v>345</v>
      </c>
      <c r="H232" s="37">
        <f t="shared" si="11"/>
        <v>367.33333333333331</v>
      </c>
      <c r="P232" s="1"/>
      <c r="Q232" s="1"/>
      <c r="R232" s="1"/>
      <c r="S232" s="5"/>
    </row>
    <row r="233" spans="1:24">
      <c r="A233" s="42">
        <v>13</v>
      </c>
      <c r="B233" t="s">
        <v>446</v>
      </c>
      <c r="C233" t="s">
        <v>447</v>
      </c>
      <c r="D233" t="s">
        <v>448</v>
      </c>
      <c r="E233" s="1">
        <v>522</v>
      </c>
      <c r="F233" s="1">
        <v>491</v>
      </c>
      <c r="G233" s="1">
        <v>0</v>
      </c>
      <c r="H233" s="37">
        <f t="shared" si="11"/>
        <v>337.66666666666669</v>
      </c>
      <c r="P233" s="1"/>
      <c r="Q233" s="1"/>
      <c r="R233" s="1"/>
      <c r="S233" s="5"/>
    </row>
    <row r="234" spans="1:24" ht="15" customHeight="1">
      <c r="A234" s="42">
        <v>14</v>
      </c>
      <c r="B234" t="s">
        <v>279</v>
      </c>
      <c r="C234" t="s">
        <v>280</v>
      </c>
      <c r="D234" t="s">
        <v>20</v>
      </c>
      <c r="E234" s="1">
        <v>501</v>
      </c>
      <c r="F234" s="1">
        <v>498</v>
      </c>
      <c r="G234" s="1">
        <v>0</v>
      </c>
      <c r="H234" s="37">
        <f t="shared" si="11"/>
        <v>333</v>
      </c>
      <c r="P234" s="1"/>
      <c r="Q234" s="1"/>
      <c r="R234" s="1"/>
      <c r="S234" s="5"/>
    </row>
    <row r="235" spans="1:24" ht="15" customHeight="1">
      <c r="A235" s="42">
        <v>15</v>
      </c>
      <c r="B235" t="s">
        <v>271</v>
      </c>
      <c r="C235" t="s">
        <v>272</v>
      </c>
      <c r="D235" t="s">
        <v>9</v>
      </c>
      <c r="E235" s="1">
        <v>473</v>
      </c>
      <c r="F235" s="1">
        <v>458</v>
      </c>
      <c r="G235" s="1">
        <v>0</v>
      </c>
      <c r="H235" s="37">
        <f t="shared" si="11"/>
        <v>310.33333333333331</v>
      </c>
      <c r="P235" s="1"/>
      <c r="Q235" s="1"/>
      <c r="R235" s="1"/>
      <c r="S235" s="5"/>
    </row>
    <row r="236" spans="1:24" ht="15" customHeight="1">
      <c r="A236" s="42">
        <v>16</v>
      </c>
      <c r="B236" t="s">
        <v>449</v>
      </c>
      <c r="C236" t="s">
        <v>450</v>
      </c>
      <c r="D236" t="s">
        <v>24</v>
      </c>
      <c r="E236" s="1">
        <v>465</v>
      </c>
      <c r="F236" s="1">
        <v>451</v>
      </c>
      <c r="G236" s="1">
        <v>0</v>
      </c>
      <c r="H236" s="37">
        <f t="shared" si="11"/>
        <v>305.33333333333331</v>
      </c>
      <c r="P236" s="1"/>
      <c r="Q236" s="1"/>
      <c r="R236" s="1"/>
      <c r="S236" s="5"/>
    </row>
    <row r="237" spans="1:24" ht="15" customHeight="1">
      <c r="A237" s="42">
        <v>17</v>
      </c>
      <c r="B237" t="s">
        <v>251</v>
      </c>
      <c r="C237" t="s">
        <v>252</v>
      </c>
      <c r="D237" t="s">
        <v>253</v>
      </c>
      <c r="E237" s="1">
        <v>536</v>
      </c>
      <c r="F237" s="1">
        <v>0</v>
      </c>
      <c r="G237" s="1">
        <v>0</v>
      </c>
      <c r="H237" s="37">
        <f t="shared" si="11"/>
        <v>178.66666666666666</v>
      </c>
      <c r="P237" s="1"/>
      <c r="Q237" s="1"/>
      <c r="R237" s="1"/>
      <c r="S237" s="5"/>
    </row>
    <row r="238" spans="1:24" ht="15" customHeight="1">
      <c r="A238" s="42">
        <v>18</v>
      </c>
      <c r="B238" t="s">
        <v>451</v>
      </c>
      <c r="C238" t="s">
        <v>452</v>
      </c>
      <c r="D238" t="s">
        <v>86</v>
      </c>
      <c r="E238" s="1">
        <v>524</v>
      </c>
      <c r="F238" s="1">
        <v>0</v>
      </c>
      <c r="G238" s="1">
        <v>0</v>
      </c>
      <c r="H238" s="37">
        <f t="shared" si="11"/>
        <v>174.66666666666666</v>
      </c>
      <c r="P238" s="1"/>
      <c r="Q238" s="1"/>
      <c r="R238" s="1"/>
      <c r="S238" s="5"/>
    </row>
    <row r="239" spans="1:24" ht="15" customHeight="1">
      <c r="A239" s="42">
        <v>19</v>
      </c>
      <c r="B239" t="s">
        <v>453</v>
      </c>
      <c r="C239" t="s">
        <v>454</v>
      </c>
      <c r="D239" t="s">
        <v>253</v>
      </c>
      <c r="E239" s="1">
        <v>419</v>
      </c>
      <c r="F239" s="1">
        <v>0</v>
      </c>
      <c r="G239" s="1">
        <v>0</v>
      </c>
      <c r="H239" s="37">
        <f t="shared" si="11"/>
        <v>139.66666666666666</v>
      </c>
      <c r="P239" s="1"/>
      <c r="Q239" s="1"/>
      <c r="R239" s="1"/>
      <c r="S239" s="5"/>
    </row>
    <row r="240" spans="1:24" ht="15" customHeight="1">
      <c r="A240" s="42">
        <v>20</v>
      </c>
      <c r="B240" t="s">
        <v>455</v>
      </c>
      <c r="C240" t="s">
        <v>456</v>
      </c>
      <c r="D240" t="s">
        <v>253</v>
      </c>
      <c r="E240" s="1">
        <v>389</v>
      </c>
      <c r="F240" s="1">
        <v>0</v>
      </c>
      <c r="G240" s="1">
        <v>0</v>
      </c>
      <c r="H240" s="37">
        <f t="shared" si="11"/>
        <v>129.66666666666666</v>
      </c>
      <c r="P240" s="1"/>
      <c r="Q240" s="1"/>
      <c r="R240" s="1"/>
      <c r="S240" s="5"/>
    </row>
    <row r="241" spans="1:24" ht="15" customHeight="1">
      <c r="A241" s="42">
        <v>21</v>
      </c>
      <c r="B241" t="s">
        <v>587</v>
      </c>
      <c r="C241" t="s">
        <v>588</v>
      </c>
      <c r="D241" t="s">
        <v>58</v>
      </c>
      <c r="E241" s="1">
        <v>376</v>
      </c>
      <c r="F241" s="1">
        <v>0</v>
      </c>
      <c r="G241" s="1">
        <v>0</v>
      </c>
      <c r="H241" s="37">
        <f t="shared" si="11"/>
        <v>125.33333333333333</v>
      </c>
      <c r="P241" s="1"/>
      <c r="Q241" s="1"/>
      <c r="R241" s="1"/>
      <c r="S241" s="5"/>
    </row>
    <row r="242" spans="1:24" ht="15" customHeight="1">
      <c r="A242" s="42">
        <v>22</v>
      </c>
      <c r="B242" t="s">
        <v>283</v>
      </c>
      <c r="C242" t="s">
        <v>284</v>
      </c>
      <c r="D242" t="s">
        <v>86</v>
      </c>
      <c r="E242" s="1">
        <v>189</v>
      </c>
      <c r="F242" s="1">
        <v>0</v>
      </c>
      <c r="G242" s="1">
        <v>0</v>
      </c>
      <c r="H242" s="37">
        <f t="shared" si="11"/>
        <v>63</v>
      </c>
      <c r="P242" s="1"/>
      <c r="Q242" s="1"/>
      <c r="R242" s="1"/>
      <c r="S242" s="5"/>
    </row>
    <row r="243" spans="1:24" ht="15" customHeight="1">
      <c r="A243" s="1">
        <v>23</v>
      </c>
      <c r="H243" s="37"/>
      <c r="N243" s="1"/>
      <c r="O243" s="1"/>
      <c r="P243" s="1"/>
      <c r="Q243" s="1"/>
    </row>
    <row r="244" spans="1:24">
      <c r="B244" s="32"/>
      <c r="C244" s="32"/>
      <c r="D244" s="32"/>
      <c r="H244" s="37"/>
      <c r="N244" s="1"/>
      <c r="O244" s="1"/>
      <c r="P244" s="1"/>
      <c r="Q244" s="1"/>
    </row>
    <row r="245" spans="1:24">
      <c r="A245" s="42"/>
      <c r="B245" s="32"/>
      <c r="C245" s="32"/>
      <c r="D245" s="32"/>
      <c r="E245" s="33"/>
      <c r="F245" s="33"/>
      <c r="G245" s="33"/>
      <c r="H245" s="37"/>
      <c r="M245" s="1"/>
      <c r="N245" s="1"/>
    </row>
    <row r="246" spans="1:24" ht="18.75">
      <c r="A246" s="42"/>
      <c r="B246" s="55" t="s">
        <v>289</v>
      </c>
      <c r="C246" s="56" t="s">
        <v>579</v>
      </c>
      <c r="D246" s="32"/>
      <c r="E246" s="33"/>
      <c r="F246" s="33"/>
      <c r="G246" s="33"/>
      <c r="H246" s="37"/>
      <c r="M246" s="1"/>
      <c r="N246" s="1"/>
      <c r="P246" s="1"/>
      <c r="R246" s="11"/>
      <c r="T246" s="1"/>
      <c r="U246" s="1"/>
      <c r="V246" s="1"/>
      <c r="W246" s="5"/>
    </row>
    <row r="247" spans="1:24">
      <c r="A247" s="35">
        <v>1</v>
      </c>
      <c r="B247" t="s">
        <v>292</v>
      </c>
      <c r="C247" s="3" t="s">
        <v>293</v>
      </c>
      <c r="D247" t="s">
        <v>143</v>
      </c>
      <c r="E247" s="1">
        <v>547</v>
      </c>
      <c r="F247" s="1">
        <v>547</v>
      </c>
      <c r="G247" s="1">
        <v>528</v>
      </c>
      <c r="H247" s="37">
        <f t="shared" ref="H247:H284" si="12">AVERAGE(E247:G247)</f>
        <v>540.66666666666663</v>
      </c>
      <c r="P247" s="1"/>
      <c r="Q247" s="1"/>
      <c r="R247" s="1"/>
      <c r="S247" s="5"/>
      <c r="U247" s="1"/>
      <c r="V247" s="1"/>
      <c r="W247" s="1"/>
      <c r="X247" s="1"/>
    </row>
    <row r="248" spans="1:24">
      <c r="A248" s="35">
        <v>2</v>
      </c>
      <c r="B248" t="s">
        <v>259</v>
      </c>
      <c r="C248" s="3" t="s">
        <v>260</v>
      </c>
      <c r="D248" t="s">
        <v>61</v>
      </c>
      <c r="E248" s="1">
        <v>543</v>
      </c>
      <c r="F248" s="1">
        <v>521</v>
      </c>
      <c r="G248" s="1">
        <v>517</v>
      </c>
      <c r="H248" s="37">
        <f t="shared" si="12"/>
        <v>527</v>
      </c>
      <c r="P248" s="1"/>
      <c r="Q248" s="1"/>
      <c r="R248" s="1"/>
      <c r="S248" s="5"/>
      <c r="U248" s="1"/>
      <c r="V248" s="1"/>
      <c r="W248" s="1"/>
      <c r="X248" s="1"/>
    </row>
    <row r="249" spans="1:24">
      <c r="A249" s="35">
        <v>3</v>
      </c>
      <c r="B249" t="s">
        <v>294</v>
      </c>
      <c r="C249" t="s">
        <v>295</v>
      </c>
      <c r="D249" t="s">
        <v>9</v>
      </c>
      <c r="E249" s="1">
        <v>523</v>
      </c>
      <c r="F249" s="1">
        <v>522</v>
      </c>
      <c r="G249" s="1">
        <v>513</v>
      </c>
      <c r="H249" s="37">
        <f t="shared" si="12"/>
        <v>519.33333333333337</v>
      </c>
      <c r="P249" s="1"/>
      <c r="Q249" s="1"/>
      <c r="R249" s="1"/>
      <c r="S249" s="5"/>
      <c r="U249" s="1"/>
      <c r="V249" s="1"/>
      <c r="W249" s="1"/>
      <c r="X249" s="1"/>
    </row>
    <row r="250" spans="1:24">
      <c r="A250" s="35">
        <v>4</v>
      </c>
      <c r="B250" t="s">
        <v>290</v>
      </c>
      <c r="C250" t="s">
        <v>291</v>
      </c>
      <c r="D250" t="s">
        <v>9</v>
      </c>
      <c r="E250" s="1">
        <v>522</v>
      </c>
      <c r="F250" s="1">
        <v>511</v>
      </c>
      <c r="G250" s="1">
        <v>505</v>
      </c>
      <c r="H250" s="37">
        <f t="shared" si="12"/>
        <v>512.66666666666663</v>
      </c>
      <c r="P250" s="1"/>
      <c r="Q250" s="1"/>
      <c r="R250" s="1"/>
      <c r="S250" s="5"/>
      <c r="U250" s="1"/>
      <c r="V250" s="1"/>
      <c r="W250" s="1"/>
      <c r="X250" s="1"/>
    </row>
    <row r="251" spans="1:24">
      <c r="A251" s="35">
        <v>5</v>
      </c>
      <c r="B251" t="s">
        <v>476</v>
      </c>
      <c r="C251" t="s">
        <v>477</v>
      </c>
      <c r="D251" t="s">
        <v>58</v>
      </c>
      <c r="E251" s="1">
        <v>518</v>
      </c>
      <c r="F251" s="1">
        <v>511</v>
      </c>
      <c r="G251" s="1">
        <v>506</v>
      </c>
      <c r="H251" s="37">
        <f t="shared" si="12"/>
        <v>511.66666666666669</v>
      </c>
      <c r="P251" s="1"/>
      <c r="Q251" s="1"/>
      <c r="R251" s="1"/>
      <c r="S251" s="5"/>
      <c r="U251" s="1"/>
      <c r="V251" s="1"/>
      <c r="W251" s="1"/>
      <c r="X251" s="1"/>
    </row>
    <row r="252" spans="1:24">
      <c r="A252" s="35">
        <v>6</v>
      </c>
      <c r="B252" t="s">
        <v>340</v>
      </c>
      <c r="C252" t="s">
        <v>341</v>
      </c>
      <c r="D252" t="s">
        <v>9</v>
      </c>
      <c r="E252" s="1">
        <v>522</v>
      </c>
      <c r="F252" s="1">
        <v>521</v>
      </c>
      <c r="G252" s="1">
        <v>491</v>
      </c>
      <c r="H252" s="37">
        <f t="shared" si="12"/>
        <v>511.33333333333331</v>
      </c>
      <c r="P252" s="1"/>
      <c r="Q252" s="1"/>
      <c r="R252" s="1"/>
      <c r="S252" s="5"/>
      <c r="U252" s="1"/>
      <c r="V252" s="1"/>
      <c r="W252" s="1"/>
      <c r="X252" s="1"/>
    </row>
    <row r="253" spans="1:24">
      <c r="A253" s="35">
        <v>7</v>
      </c>
      <c r="B253" t="s">
        <v>300</v>
      </c>
      <c r="C253" t="s">
        <v>301</v>
      </c>
      <c r="D253" t="s">
        <v>45</v>
      </c>
      <c r="E253" s="1">
        <v>529</v>
      </c>
      <c r="F253" s="1">
        <v>502</v>
      </c>
      <c r="G253" s="1">
        <v>495</v>
      </c>
      <c r="H253" s="37">
        <f t="shared" si="12"/>
        <v>508.66666666666669</v>
      </c>
      <c r="P253" s="1"/>
      <c r="Q253" s="1"/>
      <c r="R253" s="1"/>
      <c r="S253" s="5"/>
      <c r="U253" s="1"/>
      <c r="V253" s="1"/>
      <c r="W253" s="1"/>
      <c r="X253" s="1"/>
    </row>
    <row r="254" spans="1:24">
      <c r="A254" s="35">
        <v>8</v>
      </c>
      <c r="B254" t="s">
        <v>298</v>
      </c>
      <c r="C254" t="s">
        <v>299</v>
      </c>
      <c r="D254" t="s">
        <v>32</v>
      </c>
      <c r="E254" s="1">
        <v>528</v>
      </c>
      <c r="F254" s="1">
        <v>505</v>
      </c>
      <c r="G254" s="1">
        <v>482</v>
      </c>
      <c r="H254" s="37">
        <f t="shared" si="12"/>
        <v>505</v>
      </c>
      <c r="P254" s="1"/>
      <c r="Q254" s="1"/>
      <c r="R254" s="1"/>
      <c r="S254" s="5"/>
      <c r="U254" s="1"/>
      <c r="V254" s="1"/>
      <c r="W254" s="1"/>
      <c r="X254" s="1"/>
    </row>
    <row r="255" spans="1:24">
      <c r="A255" s="35">
        <v>9</v>
      </c>
      <c r="B255" t="s">
        <v>302</v>
      </c>
      <c r="C255" t="s">
        <v>303</v>
      </c>
      <c r="D255" t="s">
        <v>20</v>
      </c>
      <c r="E255" s="1">
        <v>506</v>
      </c>
      <c r="F255" s="1">
        <v>505</v>
      </c>
      <c r="G255" s="1">
        <v>502</v>
      </c>
      <c r="H255" s="37">
        <f t="shared" si="12"/>
        <v>504.33333333333331</v>
      </c>
      <c r="P255" s="1"/>
      <c r="Q255" s="1"/>
      <c r="R255" s="1"/>
      <c r="S255" s="5"/>
      <c r="U255" s="1"/>
      <c r="V255" s="1"/>
      <c r="W255" s="1"/>
      <c r="X255" s="1"/>
    </row>
    <row r="256" spans="1:24">
      <c r="A256" s="35">
        <v>10</v>
      </c>
      <c r="B256" t="s">
        <v>308</v>
      </c>
      <c r="C256" t="s">
        <v>309</v>
      </c>
      <c r="D256" t="s">
        <v>143</v>
      </c>
      <c r="E256" s="1">
        <v>507</v>
      </c>
      <c r="F256" s="1">
        <v>506</v>
      </c>
      <c r="G256" s="1">
        <v>499</v>
      </c>
      <c r="H256" s="37">
        <f t="shared" si="12"/>
        <v>504</v>
      </c>
      <c r="P256" s="1"/>
      <c r="Q256" s="1"/>
      <c r="R256" s="1"/>
      <c r="S256" s="5"/>
      <c r="U256" s="1"/>
      <c r="V256" s="1"/>
      <c r="W256" s="1"/>
      <c r="X256" s="1"/>
    </row>
    <row r="257" spans="1:24">
      <c r="A257" s="35">
        <v>11</v>
      </c>
      <c r="B257" t="s">
        <v>304</v>
      </c>
      <c r="C257" t="s">
        <v>305</v>
      </c>
      <c r="D257" t="s">
        <v>253</v>
      </c>
      <c r="E257" s="1">
        <v>510</v>
      </c>
      <c r="F257" s="1">
        <v>500</v>
      </c>
      <c r="G257" s="1">
        <v>498</v>
      </c>
      <c r="H257" s="37">
        <f t="shared" si="12"/>
        <v>502.66666666666669</v>
      </c>
      <c r="P257" s="1"/>
      <c r="Q257" s="1"/>
      <c r="R257" s="1"/>
      <c r="S257" s="5"/>
      <c r="U257" s="1"/>
      <c r="V257" s="1"/>
      <c r="W257" s="1"/>
      <c r="X257" s="1"/>
    </row>
    <row r="258" spans="1:24">
      <c r="A258" s="35">
        <v>12</v>
      </c>
      <c r="B258" t="s">
        <v>312</v>
      </c>
      <c r="C258" t="s">
        <v>313</v>
      </c>
      <c r="D258" t="s">
        <v>9</v>
      </c>
      <c r="E258" s="1">
        <v>506</v>
      </c>
      <c r="F258" s="1">
        <v>503</v>
      </c>
      <c r="G258" s="1">
        <v>495</v>
      </c>
      <c r="H258" s="37">
        <f t="shared" si="12"/>
        <v>501.33333333333331</v>
      </c>
      <c r="P258" s="1"/>
      <c r="Q258" s="1"/>
      <c r="R258" s="1"/>
      <c r="S258" s="5"/>
      <c r="U258" s="1"/>
      <c r="V258" s="1"/>
      <c r="W258" s="1"/>
      <c r="X258" s="1"/>
    </row>
    <row r="259" spans="1:24">
      <c r="A259" s="35">
        <v>13</v>
      </c>
      <c r="B259" t="s">
        <v>316</v>
      </c>
      <c r="C259" t="s">
        <v>317</v>
      </c>
      <c r="D259" t="s">
        <v>116</v>
      </c>
      <c r="E259" s="1">
        <v>513</v>
      </c>
      <c r="F259" s="1">
        <v>500</v>
      </c>
      <c r="G259" s="1">
        <v>475</v>
      </c>
      <c r="H259" s="37">
        <f t="shared" si="12"/>
        <v>496</v>
      </c>
      <c r="P259" s="1"/>
      <c r="Q259" s="1"/>
      <c r="R259" s="1"/>
      <c r="S259" s="5"/>
      <c r="U259" s="1"/>
      <c r="V259" s="1"/>
      <c r="W259" s="1"/>
      <c r="X259" s="1"/>
    </row>
    <row r="260" spans="1:24">
      <c r="A260" s="35">
        <v>14</v>
      </c>
      <c r="B260" t="s">
        <v>296</v>
      </c>
      <c r="C260" t="s">
        <v>297</v>
      </c>
      <c r="D260" t="s">
        <v>14</v>
      </c>
      <c r="E260" s="1">
        <v>506</v>
      </c>
      <c r="F260" s="1">
        <v>486</v>
      </c>
      <c r="G260" s="1">
        <v>485</v>
      </c>
      <c r="H260" s="37">
        <f t="shared" si="12"/>
        <v>492.33333333333331</v>
      </c>
      <c r="P260" s="1"/>
      <c r="Q260" s="1"/>
      <c r="R260" s="1"/>
      <c r="S260" s="5"/>
      <c r="U260" s="1"/>
      <c r="V260" s="1"/>
      <c r="W260" s="1"/>
      <c r="X260" s="1"/>
    </row>
    <row r="261" spans="1:24">
      <c r="A261" s="35">
        <v>15</v>
      </c>
      <c r="B261" t="s">
        <v>324</v>
      </c>
      <c r="C261" t="s">
        <v>325</v>
      </c>
      <c r="D261" t="s">
        <v>101</v>
      </c>
      <c r="E261" s="1">
        <v>492</v>
      </c>
      <c r="F261" s="1">
        <v>480</v>
      </c>
      <c r="G261" s="1">
        <v>469</v>
      </c>
      <c r="H261" s="37">
        <f t="shared" si="12"/>
        <v>480.33333333333331</v>
      </c>
      <c r="P261" s="1"/>
      <c r="Q261" s="1"/>
      <c r="R261" s="1"/>
      <c r="S261" s="5"/>
      <c r="U261" s="1"/>
      <c r="V261" s="1"/>
      <c r="W261" s="1"/>
      <c r="X261" s="1"/>
    </row>
    <row r="262" spans="1:24">
      <c r="A262" s="35">
        <v>16</v>
      </c>
      <c r="B262" t="s">
        <v>478</v>
      </c>
      <c r="C262" t="s">
        <v>479</v>
      </c>
      <c r="D262" t="s">
        <v>86</v>
      </c>
      <c r="E262" s="1">
        <v>478</v>
      </c>
      <c r="F262" s="1">
        <v>473</v>
      </c>
      <c r="G262" s="1">
        <v>458</v>
      </c>
      <c r="H262" s="37">
        <f t="shared" si="12"/>
        <v>469.66666666666669</v>
      </c>
      <c r="P262" s="1"/>
      <c r="Q262" s="1"/>
      <c r="R262" s="1"/>
      <c r="S262" s="5"/>
      <c r="U262" s="1"/>
      <c r="V262" s="1"/>
      <c r="W262" s="1"/>
      <c r="X262" s="1"/>
    </row>
    <row r="263" spans="1:24">
      <c r="A263" s="35">
        <v>17</v>
      </c>
      <c r="B263" t="s">
        <v>314</v>
      </c>
      <c r="C263" t="s">
        <v>315</v>
      </c>
      <c r="D263" t="s">
        <v>116</v>
      </c>
      <c r="E263" s="1">
        <v>478</v>
      </c>
      <c r="F263" s="1">
        <v>468</v>
      </c>
      <c r="G263" s="1">
        <v>424</v>
      </c>
      <c r="H263" s="37">
        <f t="shared" si="12"/>
        <v>456.66666666666669</v>
      </c>
      <c r="P263" s="1"/>
      <c r="Q263" s="1"/>
      <c r="R263" s="1"/>
      <c r="S263" s="5"/>
      <c r="U263" s="1"/>
      <c r="V263" s="1"/>
      <c r="W263" s="1"/>
      <c r="X263" s="1"/>
    </row>
    <row r="264" spans="1:24">
      <c r="A264" s="35">
        <v>18</v>
      </c>
      <c r="B264" t="s">
        <v>310</v>
      </c>
      <c r="C264" t="s">
        <v>311</v>
      </c>
      <c r="D264" t="s">
        <v>143</v>
      </c>
      <c r="E264" s="1">
        <v>469</v>
      </c>
      <c r="F264" s="1">
        <v>447</v>
      </c>
      <c r="G264" s="1">
        <v>446</v>
      </c>
      <c r="H264" s="37">
        <f t="shared" si="12"/>
        <v>454</v>
      </c>
      <c r="P264" s="1"/>
      <c r="Q264" s="1"/>
      <c r="R264" s="1"/>
      <c r="S264" s="5"/>
      <c r="U264" s="1"/>
      <c r="V264" s="1"/>
      <c r="W264" s="1"/>
      <c r="X264" s="1"/>
    </row>
    <row r="265" spans="1:24">
      <c r="A265" s="35">
        <v>19</v>
      </c>
      <c r="B265" t="s">
        <v>480</v>
      </c>
      <c r="C265" t="s">
        <v>481</v>
      </c>
      <c r="D265" t="s">
        <v>86</v>
      </c>
      <c r="E265" s="1">
        <v>462</v>
      </c>
      <c r="F265" s="1">
        <v>453</v>
      </c>
      <c r="G265" s="1">
        <v>441</v>
      </c>
      <c r="H265" s="37">
        <f t="shared" si="12"/>
        <v>452</v>
      </c>
      <c r="P265" s="1"/>
      <c r="Q265" s="1"/>
      <c r="R265" s="1"/>
      <c r="S265" s="5"/>
      <c r="U265" s="1"/>
      <c r="V265" s="1"/>
      <c r="W265" s="1"/>
      <c r="X265" s="1"/>
    </row>
    <row r="266" spans="1:24">
      <c r="A266" s="35">
        <v>20</v>
      </c>
      <c r="B266" t="s">
        <v>486</v>
      </c>
      <c r="C266" t="s">
        <v>487</v>
      </c>
      <c r="D266" t="s">
        <v>86</v>
      </c>
      <c r="E266" s="1">
        <v>459</v>
      </c>
      <c r="F266" s="1">
        <v>453</v>
      </c>
      <c r="G266" s="1">
        <v>422</v>
      </c>
      <c r="H266" s="37">
        <f t="shared" si="12"/>
        <v>444.66666666666669</v>
      </c>
      <c r="P266" s="1"/>
      <c r="Q266" s="1"/>
      <c r="R266" s="1"/>
      <c r="S266" s="5"/>
      <c r="U266" s="1"/>
      <c r="V266" s="1"/>
      <c r="W266" s="1"/>
      <c r="X266" s="1"/>
    </row>
    <row r="267" spans="1:24">
      <c r="A267" s="35">
        <v>21</v>
      </c>
      <c r="B267" t="s">
        <v>338</v>
      </c>
      <c r="C267" t="s">
        <v>339</v>
      </c>
      <c r="D267" t="s">
        <v>146</v>
      </c>
      <c r="E267" s="1">
        <v>446</v>
      </c>
      <c r="F267" s="1">
        <v>446</v>
      </c>
      <c r="G267" s="1">
        <v>441</v>
      </c>
      <c r="H267" s="37">
        <f t="shared" si="12"/>
        <v>444.33333333333331</v>
      </c>
      <c r="P267" s="1"/>
      <c r="Q267" s="1"/>
      <c r="R267" s="1"/>
      <c r="S267" s="5"/>
      <c r="U267" s="1"/>
      <c r="V267" s="1"/>
      <c r="W267" s="1"/>
      <c r="X267" s="1"/>
    </row>
    <row r="268" spans="1:24">
      <c r="A268" s="35">
        <v>22</v>
      </c>
      <c r="B268" t="s">
        <v>482</v>
      </c>
      <c r="C268" t="s">
        <v>483</v>
      </c>
      <c r="D268" t="s">
        <v>101</v>
      </c>
      <c r="E268" s="1">
        <v>447</v>
      </c>
      <c r="F268" s="1">
        <v>443</v>
      </c>
      <c r="G268" s="1">
        <v>436</v>
      </c>
      <c r="H268" s="37">
        <f t="shared" si="12"/>
        <v>442</v>
      </c>
      <c r="P268" s="1"/>
      <c r="Q268" s="1"/>
      <c r="R268" s="1"/>
      <c r="S268" s="5"/>
      <c r="T268" s="1"/>
      <c r="U268" s="1"/>
      <c r="V268" s="1"/>
      <c r="W268" s="31"/>
    </row>
    <row r="269" spans="1:24">
      <c r="A269" s="59">
        <v>23</v>
      </c>
      <c r="B269" t="s">
        <v>332</v>
      </c>
      <c r="C269" t="s">
        <v>333</v>
      </c>
      <c r="D269" t="s">
        <v>143</v>
      </c>
      <c r="E269" s="1">
        <v>438</v>
      </c>
      <c r="F269" s="1">
        <v>434</v>
      </c>
      <c r="G269" s="1">
        <v>429</v>
      </c>
      <c r="H269" s="37">
        <f t="shared" si="12"/>
        <v>433.66666666666669</v>
      </c>
      <c r="P269" s="1"/>
      <c r="Q269" s="1"/>
      <c r="R269" s="1"/>
      <c r="S269" s="5"/>
      <c r="T269" s="1"/>
      <c r="U269" s="1"/>
      <c r="V269" s="1"/>
      <c r="W269" s="31"/>
    </row>
    <row r="270" spans="1:24">
      <c r="A270" s="59">
        <v>24</v>
      </c>
      <c r="B270" t="s">
        <v>484</v>
      </c>
      <c r="C270" t="s">
        <v>485</v>
      </c>
      <c r="D270" t="s">
        <v>58</v>
      </c>
      <c r="E270" s="1">
        <v>440</v>
      </c>
      <c r="F270" s="1">
        <v>427</v>
      </c>
      <c r="G270" s="1">
        <v>404</v>
      </c>
      <c r="H270" s="37">
        <f t="shared" si="12"/>
        <v>423.66666666666669</v>
      </c>
      <c r="P270" s="1"/>
      <c r="Q270" s="1"/>
      <c r="R270" s="1"/>
      <c r="S270" s="5"/>
      <c r="T270" s="1"/>
      <c r="U270" s="1"/>
      <c r="V270" s="1"/>
      <c r="W270" s="31"/>
    </row>
    <row r="271" spans="1:24">
      <c r="A271" s="42">
        <v>25</v>
      </c>
      <c r="B271" t="s">
        <v>488</v>
      </c>
      <c r="C271" t="s">
        <v>489</v>
      </c>
      <c r="D271" t="s">
        <v>86</v>
      </c>
      <c r="E271" s="1">
        <v>433</v>
      </c>
      <c r="F271" s="1">
        <v>413</v>
      </c>
      <c r="G271" s="1">
        <v>406</v>
      </c>
      <c r="H271" s="37">
        <f t="shared" si="12"/>
        <v>417.33333333333331</v>
      </c>
      <c r="P271" s="1"/>
      <c r="Q271" s="1"/>
      <c r="R271" s="1"/>
      <c r="S271" s="5"/>
      <c r="T271" s="1"/>
      <c r="U271" s="1"/>
      <c r="V271" s="1"/>
      <c r="W271" s="31"/>
    </row>
    <row r="272" spans="1:24">
      <c r="A272" s="42">
        <v>26</v>
      </c>
      <c r="B272" t="s">
        <v>490</v>
      </c>
      <c r="C272" t="s">
        <v>491</v>
      </c>
      <c r="D272" t="s">
        <v>9</v>
      </c>
      <c r="E272" s="1">
        <v>423</v>
      </c>
      <c r="F272" s="1">
        <v>393</v>
      </c>
      <c r="G272" s="1">
        <v>378</v>
      </c>
      <c r="H272" s="37">
        <f t="shared" si="12"/>
        <v>398</v>
      </c>
      <c r="P272" s="1"/>
      <c r="Q272" s="1"/>
      <c r="R272" s="1"/>
      <c r="S272" s="5"/>
      <c r="T272" s="1"/>
      <c r="U272" s="1"/>
      <c r="V272" s="1"/>
      <c r="W272" s="31"/>
    </row>
    <row r="273" spans="1:23">
      <c r="A273" s="42">
        <v>27</v>
      </c>
      <c r="B273" t="s">
        <v>320</v>
      </c>
      <c r="C273" t="s">
        <v>321</v>
      </c>
      <c r="D273" t="s">
        <v>9</v>
      </c>
      <c r="E273" s="1">
        <v>387</v>
      </c>
      <c r="F273" s="1">
        <v>362</v>
      </c>
      <c r="G273" s="1">
        <v>350</v>
      </c>
      <c r="H273" s="37">
        <f t="shared" si="12"/>
        <v>366.33333333333331</v>
      </c>
      <c r="P273" s="1"/>
      <c r="Q273" s="1"/>
      <c r="R273" s="1"/>
      <c r="S273" s="5"/>
      <c r="T273" s="1"/>
      <c r="U273" s="1"/>
      <c r="V273" s="1"/>
      <c r="W273" s="31"/>
    </row>
    <row r="274" spans="1:23">
      <c r="A274" s="42">
        <v>28</v>
      </c>
      <c r="B274" t="s">
        <v>326</v>
      </c>
      <c r="C274" t="s">
        <v>327</v>
      </c>
      <c r="D274" t="s">
        <v>143</v>
      </c>
      <c r="E274" s="1">
        <v>526</v>
      </c>
      <c r="F274" s="1">
        <v>521</v>
      </c>
      <c r="G274" s="1">
        <v>0</v>
      </c>
      <c r="H274" s="37">
        <f t="shared" si="12"/>
        <v>349</v>
      </c>
      <c r="P274" s="1"/>
      <c r="Q274" s="1"/>
      <c r="R274" s="1"/>
      <c r="S274" s="5"/>
      <c r="T274" s="1"/>
      <c r="U274" s="1"/>
      <c r="V274" s="1"/>
      <c r="W274" s="31"/>
    </row>
    <row r="275" spans="1:23">
      <c r="A275" s="42">
        <v>29</v>
      </c>
      <c r="B275" t="s">
        <v>306</v>
      </c>
      <c r="C275" t="s">
        <v>307</v>
      </c>
      <c r="D275" t="s">
        <v>101</v>
      </c>
      <c r="E275" s="1">
        <v>484</v>
      </c>
      <c r="F275" s="1">
        <v>462</v>
      </c>
      <c r="G275" s="1">
        <v>0</v>
      </c>
      <c r="H275" s="37">
        <f t="shared" si="12"/>
        <v>315.33333333333331</v>
      </c>
      <c r="P275" s="1"/>
      <c r="Q275" s="1"/>
      <c r="R275" s="1"/>
      <c r="S275" s="5"/>
      <c r="T275" s="1"/>
      <c r="U275" s="1"/>
      <c r="V275" s="1"/>
      <c r="W275" s="31"/>
    </row>
    <row r="276" spans="1:23">
      <c r="A276" s="42">
        <v>30</v>
      </c>
      <c r="B276" t="s">
        <v>336</v>
      </c>
      <c r="C276" t="s">
        <v>337</v>
      </c>
      <c r="D276" t="s">
        <v>32</v>
      </c>
      <c r="E276" s="1">
        <v>344</v>
      </c>
      <c r="F276" s="1">
        <v>343</v>
      </c>
      <c r="G276" s="1">
        <v>0</v>
      </c>
      <c r="H276" s="37">
        <f t="shared" si="12"/>
        <v>229</v>
      </c>
      <c r="P276" s="1"/>
      <c r="Q276" s="1"/>
      <c r="R276" s="1"/>
      <c r="S276" s="5"/>
      <c r="T276" s="1"/>
      <c r="U276" s="1"/>
      <c r="V276" s="1"/>
      <c r="W276" s="31"/>
    </row>
    <row r="277" spans="1:23">
      <c r="A277" s="42">
        <v>31</v>
      </c>
      <c r="B277" t="s">
        <v>492</v>
      </c>
      <c r="C277" t="s">
        <v>493</v>
      </c>
      <c r="D277" t="s">
        <v>86</v>
      </c>
      <c r="E277" s="1">
        <v>357</v>
      </c>
      <c r="F277" s="1">
        <v>294</v>
      </c>
      <c r="G277" s="1">
        <v>0</v>
      </c>
      <c r="H277" s="37">
        <f t="shared" si="12"/>
        <v>217</v>
      </c>
      <c r="P277" s="1"/>
      <c r="Q277" s="1"/>
      <c r="R277" s="1"/>
      <c r="S277" s="5"/>
      <c r="T277" s="1"/>
      <c r="U277" s="1"/>
      <c r="V277" s="1"/>
      <c r="W277" s="31"/>
    </row>
    <row r="278" spans="1:23">
      <c r="A278" s="42">
        <v>32</v>
      </c>
      <c r="B278" t="s">
        <v>328</v>
      </c>
      <c r="C278" t="s">
        <v>329</v>
      </c>
      <c r="D278" t="s">
        <v>45</v>
      </c>
      <c r="E278" s="1">
        <v>488</v>
      </c>
      <c r="F278" s="1">
        <v>0</v>
      </c>
      <c r="G278" s="1">
        <v>0</v>
      </c>
      <c r="H278" s="37">
        <f t="shared" si="12"/>
        <v>162.66666666666666</v>
      </c>
      <c r="P278" s="1"/>
      <c r="Q278" s="1"/>
      <c r="R278" s="1"/>
      <c r="S278" s="5"/>
      <c r="T278" s="1"/>
      <c r="U278" s="1"/>
      <c r="V278" s="1"/>
      <c r="W278" s="31"/>
    </row>
    <row r="279" spans="1:23">
      <c r="A279" s="42">
        <v>33</v>
      </c>
      <c r="B279" t="s">
        <v>494</v>
      </c>
      <c r="C279" t="s">
        <v>495</v>
      </c>
      <c r="D279" t="s">
        <v>253</v>
      </c>
      <c r="E279" s="1">
        <v>474</v>
      </c>
      <c r="F279" s="1">
        <v>0</v>
      </c>
      <c r="G279" s="1">
        <v>0</v>
      </c>
      <c r="H279" s="37">
        <f t="shared" si="12"/>
        <v>158</v>
      </c>
      <c r="P279" s="1"/>
      <c r="Q279" s="1"/>
      <c r="R279" s="1"/>
      <c r="S279" s="5"/>
      <c r="T279" s="1"/>
      <c r="U279" s="1"/>
      <c r="V279" s="1"/>
      <c r="W279" s="31"/>
    </row>
    <row r="280" spans="1:23">
      <c r="A280" s="42">
        <v>34</v>
      </c>
      <c r="B280" t="s">
        <v>59</v>
      </c>
      <c r="C280" t="s">
        <v>60</v>
      </c>
      <c r="D280" t="s">
        <v>20</v>
      </c>
      <c r="E280" s="1">
        <v>437</v>
      </c>
      <c r="F280" s="1">
        <v>0</v>
      </c>
      <c r="G280" s="1">
        <v>0</v>
      </c>
      <c r="H280" s="37">
        <f t="shared" si="12"/>
        <v>145.66666666666666</v>
      </c>
      <c r="P280" s="1"/>
      <c r="Q280" s="1"/>
      <c r="R280" s="1"/>
      <c r="S280" s="5"/>
      <c r="T280" s="1"/>
      <c r="U280" s="1"/>
      <c r="V280" s="1"/>
      <c r="W280" s="31"/>
    </row>
    <row r="281" spans="1:23">
      <c r="A281" s="42">
        <v>35</v>
      </c>
      <c r="B281" t="s">
        <v>496</v>
      </c>
      <c r="C281" t="s">
        <v>497</v>
      </c>
      <c r="D281" t="s">
        <v>116</v>
      </c>
      <c r="E281" s="1">
        <v>399</v>
      </c>
      <c r="F281" s="1">
        <v>0</v>
      </c>
      <c r="G281" s="1">
        <v>0</v>
      </c>
      <c r="H281" s="37">
        <f t="shared" si="12"/>
        <v>133</v>
      </c>
      <c r="P281" s="1"/>
      <c r="Q281" s="1"/>
      <c r="R281" s="1"/>
      <c r="S281" s="5"/>
      <c r="T281" s="1"/>
      <c r="U281" s="1"/>
      <c r="V281" s="1"/>
      <c r="W281" s="31"/>
    </row>
    <row r="282" spans="1:23">
      <c r="A282" s="42">
        <v>36</v>
      </c>
      <c r="B282" t="s">
        <v>498</v>
      </c>
      <c r="C282" t="s">
        <v>499</v>
      </c>
      <c r="D282" t="s">
        <v>101</v>
      </c>
      <c r="E282" s="1">
        <v>352</v>
      </c>
      <c r="F282" s="1">
        <v>0</v>
      </c>
      <c r="G282" s="1">
        <v>0</v>
      </c>
      <c r="H282" s="37">
        <f t="shared" si="12"/>
        <v>117.33333333333333</v>
      </c>
      <c r="P282" s="1"/>
      <c r="Q282" s="1"/>
      <c r="R282" s="1"/>
      <c r="S282" s="5"/>
      <c r="T282" s="1"/>
      <c r="U282" s="1"/>
      <c r="V282" s="1"/>
      <c r="W282" s="31"/>
    </row>
    <row r="283" spans="1:23">
      <c r="A283" s="42">
        <v>37</v>
      </c>
      <c r="B283" t="s">
        <v>500</v>
      </c>
      <c r="C283" t="s">
        <v>501</v>
      </c>
      <c r="D283" t="s">
        <v>32</v>
      </c>
      <c r="E283" s="1">
        <v>336</v>
      </c>
      <c r="F283" s="1">
        <v>0</v>
      </c>
      <c r="G283" s="1">
        <v>0</v>
      </c>
      <c r="H283" s="37">
        <f t="shared" si="12"/>
        <v>112</v>
      </c>
      <c r="P283" s="1"/>
      <c r="Q283" s="1"/>
      <c r="R283" s="1"/>
      <c r="S283" s="5"/>
      <c r="T283" s="1"/>
      <c r="U283" s="1"/>
      <c r="V283" s="1"/>
      <c r="W283" s="31"/>
    </row>
    <row r="284" spans="1:23">
      <c r="A284" s="42">
        <v>38</v>
      </c>
      <c r="B284" t="s">
        <v>322</v>
      </c>
      <c r="C284" t="s">
        <v>323</v>
      </c>
      <c r="D284" t="s">
        <v>24</v>
      </c>
      <c r="E284" s="1">
        <v>325</v>
      </c>
      <c r="F284" s="1">
        <v>0</v>
      </c>
      <c r="G284" s="1">
        <v>0</v>
      </c>
      <c r="H284" s="37">
        <f t="shared" si="12"/>
        <v>108.33333333333333</v>
      </c>
      <c r="P284" s="1"/>
      <c r="Q284" s="1"/>
      <c r="R284" s="1"/>
      <c r="S284" s="5"/>
      <c r="T284" s="1"/>
      <c r="U284" s="1"/>
      <c r="V284" s="1"/>
      <c r="W284" s="31"/>
    </row>
    <row r="285" spans="1:23">
      <c r="A285" s="42">
        <v>39</v>
      </c>
      <c r="B285" s="32"/>
      <c r="C285" s="32"/>
      <c r="D285" s="32"/>
      <c r="H285" s="37"/>
      <c r="M285" s="1"/>
      <c r="N285" s="1"/>
      <c r="O285" s="1"/>
      <c r="P285" s="1"/>
      <c r="T285" s="1"/>
      <c r="U285" s="1"/>
      <c r="V285" s="1"/>
      <c r="W285" s="31"/>
    </row>
    <row r="286" spans="1:23">
      <c r="A286" s="42">
        <v>40</v>
      </c>
      <c r="B286" s="32"/>
      <c r="C286" s="32"/>
      <c r="D286" s="32"/>
      <c r="H286" s="37"/>
      <c r="M286" s="1"/>
      <c r="N286" s="1"/>
      <c r="O286" s="1"/>
      <c r="P286" s="1"/>
      <c r="T286" s="1"/>
      <c r="U286" s="1"/>
      <c r="V286" s="1"/>
      <c r="W286" s="31"/>
    </row>
    <row r="287" spans="1:23">
      <c r="A287" s="42"/>
      <c r="B287" s="32"/>
      <c r="C287" s="32"/>
      <c r="D287" s="32"/>
      <c r="H287" s="37"/>
      <c r="M287" s="1"/>
      <c r="N287" s="1"/>
      <c r="O287" s="1"/>
      <c r="P287" s="1"/>
      <c r="T287" s="1"/>
      <c r="U287" s="1"/>
      <c r="V287" s="1"/>
      <c r="W287" s="31"/>
    </row>
    <row r="288" spans="1:23" ht="18.75">
      <c r="A288" s="42"/>
      <c r="B288" s="55" t="s">
        <v>342</v>
      </c>
      <c r="C288" s="56" t="s">
        <v>580</v>
      </c>
      <c r="D288" s="32"/>
      <c r="E288" s="33"/>
      <c r="F288" s="33"/>
      <c r="G288" s="33"/>
      <c r="H288" s="37"/>
      <c r="M288" s="1"/>
      <c r="N288" s="1"/>
      <c r="O288" s="1"/>
      <c r="P288" s="1"/>
      <c r="T288" s="1"/>
      <c r="U288" s="1"/>
      <c r="V288" s="1"/>
      <c r="W288" s="31"/>
    </row>
    <row r="289" spans="1:24">
      <c r="A289" s="35">
        <v>1</v>
      </c>
      <c r="B289" t="s">
        <v>349</v>
      </c>
      <c r="C289" t="s">
        <v>350</v>
      </c>
      <c r="D289" t="s">
        <v>61</v>
      </c>
      <c r="E289" s="1">
        <v>528</v>
      </c>
      <c r="F289" s="1">
        <v>527</v>
      </c>
      <c r="G289" s="1">
        <v>521</v>
      </c>
      <c r="H289" s="37">
        <f t="shared" ref="H289:H311" si="13">AVERAGE(E289:G289)</f>
        <v>525.33333333333337</v>
      </c>
      <c r="P289" s="1"/>
      <c r="Q289" s="1"/>
      <c r="R289" s="1"/>
      <c r="S289" s="5"/>
      <c r="T289" s="1"/>
      <c r="U289" s="1"/>
      <c r="V289" s="1"/>
      <c r="W289" s="5"/>
    </row>
    <row r="290" spans="1:24">
      <c r="A290" s="35">
        <v>2</v>
      </c>
      <c r="B290" t="s">
        <v>345</v>
      </c>
      <c r="C290" t="s">
        <v>346</v>
      </c>
      <c r="D290" t="s">
        <v>146</v>
      </c>
      <c r="E290" s="1">
        <v>528</v>
      </c>
      <c r="F290" s="1">
        <v>514</v>
      </c>
      <c r="G290" s="1">
        <v>511</v>
      </c>
      <c r="H290" s="37">
        <f t="shared" si="13"/>
        <v>517.66666666666663</v>
      </c>
      <c r="P290" s="1"/>
      <c r="Q290" s="1"/>
      <c r="R290" s="1"/>
      <c r="S290" s="5"/>
      <c r="T290" s="1"/>
      <c r="U290" s="1"/>
      <c r="V290" s="1"/>
      <c r="W290" s="31"/>
    </row>
    <row r="291" spans="1:24">
      <c r="A291" s="35">
        <v>3</v>
      </c>
      <c r="B291" t="s">
        <v>347</v>
      </c>
      <c r="C291" t="s">
        <v>348</v>
      </c>
      <c r="D291" t="s">
        <v>14</v>
      </c>
      <c r="E291" s="1">
        <v>521</v>
      </c>
      <c r="F291" s="1">
        <v>514</v>
      </c>
      <c r="G291" s="1">
        <v>510</v>
      </c>
      <c r="H291" s="37">
        <f t="shared" si="13"/>
        <v>515</v>
      </c>
      <c r="P291" s="1"/>
      <c r="Q291" s="1"/>
      <c r="R291" s="1"/>
      <c r="S291" s="5"/>
      <c r="T291" s="1"/>
      <c r="U291" s="1"/>
      <c r="V291" s="1"/>
      <c r="W291" s="31"/>
    </row>
    <row r="292" spans="1:24">
      <c r="A292" s="35">
        <v>4</v>
      </c>
      <c r="B292" t="s">
        <v>343</v>
      </c>
      <c r="C292" t="s">
        <v>344</v>
      </c>
      <c r="D292" t="s">
        <v>61</v>
      </c>
      <c r="E292" s="1">
        <v>518</v>
      </c>
      <c r="F292" s="1">
        <v>517</v>
      </c>
      <c r="G292" s="1">
        <v>508</v>
      </c>
      <c r="H292" s="37">
        <f t="shared" si="13"/>
        <v>514.33333333333337</v>
      </c>
      <c r="P292" s="1"/>
      <c r="Q292" s="1"/>
      <c r="R292" s="1"/>
      <c r="S292" s="5"/>
      <c r="T292" s="1"/>
      <c r="U292" s="1"/>
      <c r="V292" s="1"/>
      <c r="W292" s="31"/>
    </row>
    <row r="293" spans="1:24">
      <c r="A293" s="35">
        <v>5</v>
      </c>
      <c r="B293" t="s">
        <v>353</v>
      </c>
      <c r="C293" t="s">
        <v>354</v>
      </c>
      <c r="D293" t="s">
        <v>116</v>
      </c>
      <c r="E293" s="1">
        <v>520</v>
      </c>
      <c r="F293" s="1">
        <v>511</v>
      </c>
      <c r="G293" s="1">
        <v>510</v>
      </c>
      <c r="H293" s="37">
        <f t="shared" si="13"/>
        <v>513.66666666666663</v>
      </c>
      <c r="P293" s="1"/>
      <c r="Q293" s="1"/>
      <c r="R293" s="1"/>
      <c r="S293" s="5"/>
      <c r="T293" s="1"/>
      <c r="U293" s="1"/>
      <c r="V293" s="1"/>
      <c r="W293" s="31"/>
    </row>
    <row r="294" spans="1:24">
      <c r="A294" s="35">
        <v>6</v>
      </c>
      <c r="B294" t="s">
        <v>351</v>
      </c>
      <c r="C294" t="s">
        <v>352</v>
      </c>
      <c r="D294" t="s">
        <v>61</v>
      </c>
      <c r="E294" s="1">
        <v>506</v>
      </c>
      <c r="F294" s="1">
        <v>502</v>
      </c>
      <c r="G294" s="1">
        <v>479</v>
      </c>
      <c r="H294" s="37">
        <f t="shared" si="13"/>
        <v>495.66666666666669</v>
      </c>
      <c r="P294" s="1"/>
      <c r="Q294" s="1"/>
      <c r="R294" s="1"/>
      <c r="S294" s="5"/>
      <c r="U294" s="1"/>
      <c r="V294" s="1"/>
      <c r="W294" s="1"/>
      <c r="X294" s="1"/>
    </row>
    <row r="295" spans="1:24">
      <c r="A295" s="35">
        <v>7</v>
      </c>
      <c r="B295" t="s">
        <v>355</v>
      </c>
      <c r="C295" t="s">
        <v>356</v>
      </c>
      <c r="D295" t="s">
        <v>101</v>
      </c>
      <c r="E295" s="1">
        <v>483</v>
      </c>
      <c r="F295" s="1">
        <v>474</v>
      </c>
      <c r="G295" s="1">
        <v>466</v>
      </c>
      <c r="H295" s="37">
        <f t="shared" si="13"/>
        <v>474.33333333333331</v>
      </c>
      <c r="P295" s="1"/>
      <c r="Q295" s="1"/>
      <c r="R295" s="1"/>
      <c r="S295" s="5"/>
      <c r="U295" s="1"/>
      <c r="V295" s="1"/>
      <c r="W295" s="1"/>
      <c r="X295" s="1"/>
    </row>
    <row r="296" spans="1:24">
      <c r="A296" s="35">
        <v>8</v>
      </c>
      <c r="B296" t="s">
        <v>502</v>
      </c>
      <c r="C296" t="s">
        <v>503</v>
      </c>
      <c r="D296" t="s">
        <v>58</v>
      </c>
      <c r="E296" s="1">
        <v>484</v>
      </c>
      <c r="F296" s="1">
        <v>461</v>
      </c>
      <c r="G296" s="1">
        <v>454</v>
      </c>
      <c r="H296" s="37">
        <f t="shared" si="13"/>
        <v>466.33333333333331</v>
      </c>
      <c r="P296" s="1"/>
      <c r="Q296" s="1"/>
      <c r="R296" s="1"/>
      <c r="S296" s="5"/>
      <c r="U296" s="1"/>
      <c r="V296" s="1"/>
      <c r="W296" s="1"/>
      <c r="X296" s="1"/>
    </row>
    <row r="297" spans="1:24">
      <c r="A297" s="35">
        <v>9</v>
      </c>
      <c r="B297" t="s">
        <v>369</v>
      </c>
      <c r="C297" t="s">
        <v>370</v>
      </c>
      <c r="D297" t="s">
        <v>146</v>
      </c>
      <c r="E297" s="1">
        <v>455</v>
      </c>
      <c r="F297" s="1">
        <v>440</v>
      </c>
      <c r="G297" s="1">
        <v>429</v>
      </c>
      <c r="H297" s="37">
        <f t="shared" si="13"/>
        <v>441.33333333333331</v>
      </c>
      <c r="P297" s="1"/>
      <c r="Q297" s="1"/>
      <c r="R297" s="1"/>
      <c r="S297" s="5"/>
      <c r="U297" s="1"/>
      <c r="V297" s="1"/>
      <c r="W297" s="1"/>
      <c r="X297" s="1"/>
    </row>
    <row r="298" spans="1:24">
      <c r="A298" s="35">
        <v>10</v>
      </c>
      <c r="B298" t="s">
        <v>361</v>
      </c>
      <c r="C298" t="s">
        <v>362</v>
      </c>
      <c r="D298" t="s">
        <v>9</v>
      </c>
      <c r="E298" s="1">
        <v>449</v>
      </c>
      <c r="F298" s="1">
        <v>436</v>
      </c>
      <c r="G298" s="1">
        <v>434</v>
      </c>
      <c r="H298" s="37">
        <f t="shared" si="13"/>
        <v>439.66666666666669</v>
      </c>
      <c r="P298" s="1"/>
      <c r="Q298" s="1"/>
      <c r="R298" s="1"/>
      <c r="S298" s="5"/>
      <c r="U298" s="1"/>
      <c r="V298" s="1"/>
      <c r="W298" s="1"/>
      <c r="X298" s="1"/>
    </row>
    <row r="299" spans="1:24">
      <c r="A299" s="35">
        <v>11</v>
      </c>
      <c r="B299" t="s">
        <v>363</v>
      </c>
      <c r="C299" t="s">
        <v>364</v>
      </c>
      <c r="D299" t="s">
        <v>32</v>
      </c>
      <c r="E299" s="1">
        <v>445</v>
      </c>
      <c r="F299" s="1">
        <v>429</v>
      </c>
      <c r="G299" s="1">
        <v>412</v>
      </c>
      <c r="H299" s="37">
        <f t="shared" si="13"/>
        <v>428.66666666666669</v>
      </c>
      <c r="P299" s="1"/>
      <c r="Q299" s="1"/>
      <c r="R299" s="1"/>
      <c r="S299" s="5"/>
      <c r="U299" s="1"/>
      <c r="V299" s="1"/>
      <c r="W299" s="1"/>
      <c r="X299" s="1"/>
    </row>
    <row r="300" spans="1:24">
      <c r="A300" s="35">
        <v>12</v>
      </c>
      <c r="B300" t="s">
        <v>357</v>
      </c>
      <c r="C300" t="s">
        <v>358</v>
      </c>
      <c r="D300" t="s">
        <v>32</v>
      </c>
      <c r="E300" s="1">
        <v>438</v>
      </c>
      <c r="F300" s="1">
        <v>405</v>
      </c>
      <c r="G300" s="1">
        <v>402</v>
      </c>
      <c r="H300" s="37">
        <f t="shared" si="13"/>
        <v>415</v>
      </c>
      <c r="P300" s="1"/>
      <c r="Q300" s="1"/>
      <c r="R300" s="1"/>
      <c r="S300" s="5"/>
      <c r="U300" s="1"/>
      <c r="V300" s="1"/>
      <c r="W300" s="1"/>
      <c r="X300" s="1"/>
    </row>
    <row r="301" spans="1:24">
      <c r="A301" s="35">
        <v>13</v>
      </c>
      <c r="B301" t="s">
        <v>504</v>
      </c>
      <c r="C301" t="s">
        <v>505</v>
      </c>
      <c r="D301" t="s">
        <v>86</v>
      </c>
      <c r="E301" s="1">
        <v>428</v>
      </c>
      <c r="F301" s="1">
        <v>413</v>
      </c>
      <c r="G301" s="1">
        <v>396</v>
      </c>
      <c r="H301" s="37">
        <f t="shared" si="13"/>
        <v>412.33333333333331</v>
      </c>
      <c r="P301" s="1"/>
      <c r="Q301" s="1"/>
      <c r="R301" s="1"/>
      <c r="S301" s="5"/>
      <c r="U301" s="1"/>
      <c r="V301" s="1"/>
      <c r="W301" s="1"/>
      <c r="X301" s="1"/>
    </row>
    <row r="302" spans="1:24">
      <c r="A302" s="35">
        <v>14</v>
      </c>
      <c r="B302" t="s">
        <v>365</v>
      </c>
      <c r="C302" t="s">
        <v>366</v>
      </c>
      <c r="D302" t="s">
        <v>9</v>
      </c>
      <c r="E302" s="1">
        <v>416</v>
      </c>
      <c r="F302" s="1">
        <v>384</v>
      </c>
      <c r="G302" s="1">
        <v>383</v>
      </c>
      <c r="H302" s="37">
        <f t="shared" si="13"/>
        <v>394.33333333333331</v>
      </c>
      <c r="P302" s="1"/>
      <c r="Q302" s="1"/>
      <c r="R302" s="1"/>
      <c r="S302" s="5"/>
      <c r="U302" s="1"/>
      <c r="V302" s="1"/>
      <c r="W302" s="1"/>
      <c r="X302" s="1"/>
    </row>
    <row r="303" spans="1:24">
      <c r="A303" s="42">
        <v>15</v>
      </c>
      <c r="B303" t="s">
        <v>506</v>
      </c>
      <c r="C303" t="s">
        <v>507</v>
      </c>
      <c r="D303" t="s">
        <v>20</v>
      </c>
      <c r="E303" s="1">
        <v>319</v>
      </c>
      <c r="F303" s="1">
        <v>316</v>
      </c>
      <c r="G303" s="1">
        <v>298</v>
      </c>
      <c r="H303" s="37">
        <f t="shared" si="13"/>
        <v>311</v>
      </c>
      <c r="P303" s="1"/>
      <c r="Q303" s="1"/>
      <c r="R303" s="1"/>
      <c r="S303" s="5"/>
      <c r="U303" s="1"/>
      <c r="V303" s="1"/>
      <c r="W303" s="1"/>
      <c r="X303" s="1"/>
    </row>
    <row r="304" spans="1:24">
      <c r="A304" s="42">
        <v>16</v>
      </c>
      <c r="B304" t="s">
        <v>367</v>
      </c>
      <c r="C304" t="s">
        <v>368</v>
      </c>
      <c r="D304" t="s">
        <v>101</v>
      </c>
      <c r="E304" s="1">
        <v>416</v>
      </c>
      <c r="F304" s="1">
        <v>416</v>
      </c>
      <c r="G304" s="1">
        <v>0</v>
      </c>
      <c r="H304" s="37">
        <f t="shared" si="13"/>
        <v>277.33333333333331</v>
      </c>
      <c r="P304" s="1"/>
      <c r="Q304" s="1"/>
      <c r="R304" s="1"/>
      <c r="S304" s="5"/>
      <c r="U304" s="1"/>
      <c r="V304" s="1"/>
      <c r="W304" s="1"/>
      <c r="X304" s="1"/>
    </row>
    <row r="305" spans="1:24">
      <c r="A305" s="42">
        <v>17</v>
      </c>
      <c r="B305" t="s">
        <v>508</v>
      </c>
      <c r="C305" t="s">
        <v>509</v>
      </c>
      <c r="D305" t="s">
        <v>146</v>
      </c>
      <c r="E305" s="1">
        <v>410</v>
      </c>
      <c r="F305" s="1">
        <v>364</v>
      </c>
      <c r="G305" s="1">
        <v>0</v>
      </c>
      <c r="H305" s="37">
        <f t="shared" si="13"/>
        <v>258</v>
      </c>
      <c r="P305" s="1"/>
      <c r="Q305" s="1"/>
      <c r="R305" s="1"/>
      <c r="S305" s="5"/>
      <c r="U305" s="1"/>
      <c r="V305" s="1"/>
      <c r="W305" s="1"/>
      <c r="X305" s="1"/>
    </row>
    <row r="306" spans="1:24">
      <c r="A306" s="42">
        <v>18</v>
      </c>
      <c r="B306" t="s">
        <v>512</v>
      </c>
      <c r="C306" t="s">
        <v>513</v>
      </c>
      <c r="D306" t="s">
        <v>116</v>
      </c>
      <c r="E306" s="1">
        <v>242</v>
      </c>
      <c r="F306" s="1">
        <v>216</v>
      </c>
      <c r="G306" s="1">
        <v>0</v>
      </c>
      <c r="H306" s="37">
        <f t="shared" si="13"/>
        <v>152.66666666666666</v>
      </c>
      <c r="P306" s="1"/>
      <c r="Q306" s="1"/>
      <c r="R306" s="1"/>
      <c r="S306" s="5"/>
      <c r="U306" s="1"/>
      <c r="V306" s="1"/>
      <c r="W306" s="1"/>
      <c r="X306" s="1"/>
    </row>
    <row r="307" spans="1:24">
      <c r="A307" s="42">
        <v>19</v>
      </c>
      <c r="B307" t="s">
        <v>510</v>
      </c>
      <c r="C307" t="s">
        <v>511</v>
      </c>
      <c r="D307" t="s">
        <v>9</v>
      </c>
      <c r="E307" s="1">
        <v>470</v>
      </c>
      <c r="F307" s="1">
        <v>0</v>
      </c>
      <c r="G307" s="1">
        <v>0</v>
      </c>
      <c r="H307" s="37">
        <f t="shared" si="13"/>
        <v>156.66666666666666</v>
      </c>
      <c r="P307" s="1"/>
      <c r="Q307" s="1"/>
      <c r="R307" s="1"/>
      <c r="S307" s="5"/>
      <c r="U307" s="1"/>
      <c r="V307" s="1"/>
      <c r="W307" s="1"/>
      <c r="X307" s="1"/>
    </row>
    <row r="308" spans="1:24">
      <c r="A308" s="42">
        <v>20</v>
      </c>
      <c r="B308" t="s">
        <v>359</v>
      </c>
      <c r="C308" t="s">
        <v>360</v>
      </c>
      <c r="D308" t="s">
        <v>116</v>
      </c>
      <c r="E308" s="1">
        <v>419</v>
      </c>
      <c r="F308" s="1">
        <v>0</v>
      </c>
      <c r="G308" s="1">
        <v>0</v>
      </c>
      <c r="H308" s="37">
        <f t="shared" si="13"/>
        <v>139.66666666666666</v>
      </c>
      <c r="P308" s="1"/>
      <c r="Q308" s="1"/>
      <c r="R308" s="1"/>
      <c r="S308" s="5"/>
      <c r="U308" s="1"/>
      <c r="V308" s="1"/>
      <c r="W308" s="1"/>
      <c r="X308" s="1"/>
    </row>
    <row r="309" spans="1:24">
      <c r="A309" s="42">
        <v>21</v>
      </c>
      <c r="B309" t="s">
        <v>514</v>
      </c>
      <c r="C309" t="s">
        <v>515</v>
      </c>
      <c r="D309" t="s">
        <v>116</v>
      </c>
      <c r="E309" s="1">
        <v>417</v>
      </c>
      <c r="F309" s="1">
        <v>0</v>
      </c>
      <c r="G309" s="1">
        <v>0</v>
      </c>
      <c r="H309" s="37">
        <f t="shared" si="13"/>
        <v>139</v>
      </c>
      <c r="P309" s="1"/>
      <c r="Q309" s="1"/>
      <c r="R309" s="1"/>
      <c r="S309" s="5"/>
      <c r="U309" s="1"/>
      <c r="V309" s="1"/>
      <c r="W309" s="1"/>
      <c r="X309" s="1"/>
    </row>
    <row r="310" spans="1:24">
      <c r="A310" s="42">
        <v>22</v>
      </c>
      <c r="B310" t="s">
        <v>516</v>
      </c>
      <c r="C310" t="s">
        <v>517</v>
      </c>
      <c r="D310" t="s">
        <v>24</v>
      </c>
      <c r="E310" s="1">
        <v>408</v>
      </c>
      <c r="F310" s="1">
        <v>0</v>
      </c>
      <c r="G310" s="1">
        <v>0</v>
      </c>
      <c r="H310" s="37">
        <f t="shared" si="13"/>
        <v>136</v>
      </c>
      <c r="P310" s="1"/>
      <c r="Q310" s="1"/>
      <c r="R310" s="1"/>
      <c r="S310" s="5"/>
      <c r="U310" s="1"/>
      <c r="V310" s="1"/>
      <c r="W310" s="1"/>
      <c r="X310" s="1"/>
    </row>
    <row r="311" spans="1:24">
      <c r="A311" s="42">
        <v>23</v>
      </c>
      <c r="B311" t="s">
        <v>518</v>
      </c>
      <c r="C311" t="s">
        <v>519</v>
      </c>
      <c r="D311" t="s">
        <v>116</v>
      </c>
      <c r="E311" s="1">
        <v>291</v>
      </c>
      <c r="F311" s="1">
        <v>0</v>
      </c>
      <c r="G311" s="1">
        <v>0</v>
      </c>
      <c r="H311" s="37">
        <f t="shared" si="13"/>
        <v>97</v>
      </c>
      <c r="P311" s="1"/>
      <c r="Q311" s="1"/>
      <c r="R311" s="1"/>
      <c r="S311" s="5"/>
      <c r="U311" s="1"/>
      <c r="V311" s="1"/>
      <c r="W311" s="1"/>
      <c r="X311" s="1"/>
    </row>
    <row r="312" spans="1:24" ht="15.75" thickBot="1">
      <c r="A312" s="44"/>
      <c r="B312" s="24"/>
      <c r="C312" s="24"/>
      <c r="D312" s="24"/>
      <c r="E312" s="25"/>
      <c r="F312" s="25"/>
      <c r="G312" s="25"/>
      <c r="H312" s="49"/>
      <c r="M312" s="1"/>
      <c r="U312" s="1"/>
      <c r="V312" s="1"/>
      <c r="W312" s="1"/>
      <c r="X312" s="1"/>
    </row>
    <row r="313" spans="1:24">
      <c r="A313" s="33"/>
      <c r="B313" s="32"/>
      <c r="C313" s="32"/>
      <c r="D313" s="32"/>
      <c r="E313" s="33"/>
      <c r="F313" s="33"/>
      <c r="G313" s="33"/>
      <c r="H313" s="34"/>
      <c r="M313" s="1"/>
      <c r="U313" s="1"/>
      <c r="V313" s="1"/>
      <c r="W313" s="1"/>
      <c r="X313" s="1"/>
    </row>
    <row r="314" spans="1:24" ht="24" thickBot="1">
      <c r="A314" s="33"/>
      <c r="B314" s="64" t="s">
        <v>371</v>
      </c>
      <c r="C314" s="64"/>
      <c r="D314" s="64"/>
      <c r="E314" s="15" t="s">
        <v>140</v>
      </c>
      <c r="F314" s="33"/>
      <c r="G314" s="33"/>
      <c r="H314" s="61"/>
      <c r="M314" s="1"/>
      <c r="U314" s="1"/>
      <c r="V314" s="1"/>
      <c r="W314" s="1"/>
      <c r="X314" s="1"/>
    </row>
    <row r="315" spans="1:24">
      <c r="A315" s="16"/>
      <c r="B315" s="19"/>
      <c r="C315" s="19"/>
      <c r="D315" s="19"/>
      <c r="E315" s="20"/>
      <c r="F315" s="20"/>
      <c r="G315" s="20"/>
      <c r="H315" s="54"/>
      <c r="M315" s="1"/>
      <c r="U315" s="1"/>
      <c r="V315" s="1"/>
      <c r="W315" s="1"/>
      <c r="X315" s="1"/>
    </row>
    <row r="316" spans="1:24" ht="18.75">
      <c r="A316" s="42"/>
      <c r="B316" s="55" t="s">
        <v>177</v>
      </c>
      <c r="C316" s="56" t="s">
        <v>158</v>
      </c>
      <c r="D316" s="32"/>
      <c r="E316" s="33"/>
      <c r="F316" s="33"/>
      <c r="G316" s="33"/>
      <c r="H316" s="37"/>
      <c r="I316" s="22" t="s">
        <v>6</v>
      </c>
      <c r="M316" s="1"/>
      <c r="U316" s="1"/>
      <c r="V316" s="1"/>
      <c r="W316" s="1"/>
      <c r="X316" s="1"/>
    </row>
    <row r="317" spans="1:24">
      <c r="A317" s="35">
        <v>1</v>
      </c>
      <c r="B317" t="s">
        <v>372</v>
      </c>
      <c r="C317" t="s">
        <v>373</v>
      </c>
      <c r="D317" t="s">
        <v>61</v>
      </c>
      <c r="E317" s="1">
        <v>557</v>
      </c>
      <c r="F317" s="1">
        <v>549</v>
      </c>
      <c r="G317" s="1">
        <v>545</v>
      </c>
      <c r="H317" s="37">
        <f>AVERAGE(E317:G317)</f>
        <v>550.33333333333337</v>
      </c>
      <c r="I317" s="3" t="s">
        <v>21</v>
      </c>
      <c r="P317" s="1"/>
      <c r="Q317" s="1"/>
      <c r="R317" s="1"/>
      <c r="S317" s="5"/>
      <c r="U317" s="1"/>
      <c r="V317" s="1"/>
      <c r="W317" s="1"/>
      <c r="X317" s="1"/>
    </row>
    <row r="318" spans="1:24">
      <c r="A318" s="35">
        <v>2</v>
      </c>
      <c r="B318" t="s">
        <v>566</v>
      </c>
      <c r="C318" t="s">
        <v>567</v>
      </c>
      <c r="D318" t="s">
        <v>32</v>
      </c>
      <c r="E318" s="1">
        <v>460</v>
      </c>
      <c r="F318" s="1">
        <v>460</v>
      </c>
      <c r="G318" s="1">
        <v>436</v>
      </c>
      <c r="H318" s="37">
        <f>AVERAGE(E318:G318)</f>
        <v>452</v>
      </c>
      <c r="J318" t="s">
        <v>25</v>
      </c>
      <c r="P318" s="1"/>
      <c r="Q318" s="1"/>
      <c r="R318" s="1"/>
      <c r="S318" s="5"/>
      <c r="U318" s="1"/>
      <c r="V318" s="1"/>
      <c r="W318" s="1"/>
      <c r="X318" s="1"/>
    </row>
    <row r="319" spans="1:24">
      <c r="A319" s="35">
        <v>3</v>
      </c>
      <c r="B319" t="s">
        <v>589</v>
      </c>
      <c r="C319" t="s">
        <v>590</v>
      </c>
      <c r="D319" t="s">
        <v>61</v>
      </c>
      <c r="E319" s="1">
        <v>484</v>
      </c>
      <c r="F319" s="1">
        <v>0</v>
      </c>
      <c r="G319" s="1">
        <v>0</v>
      </c>
      <c r="H319" s="37">
        <f>AVERAGE(E319:G319)</f>
        <v>161.33333333333334</v>
      </c>
      <c r="I319" t="s">
        <v>28</v>
      </c>
      <c r="P319" s="1"/>
      <c r="Q319" s="1"/>
      <c r="R319" s="1"/>
      <c r="S319" s="5"/>
      <c r="U319" s="1"/>
      <c r="V319" s="1"/>
      <c r="W319" s="1"/>
      <c r="X319" s="1"/>
    </row>
    <row r="320" spans="1:24">
      <c r="B320" s="32"/>
      <c r="C320" s="32"/>
      <c r="D320" s="32"/>
      <c r="E320" s="33"/>
      <c r="F320" s="33"/>
      <c r="G320" s="33"/>
      <c r="H320" s="37"/>
      <c r="J320" t="s">
        <v>29</v>
      </c>
      <c r="M320" s="1"/>
      <c r="U320" s="1"/>
      <c r="V320" s="1"/>
      <c r="W320" s="1"/>
      <c r="X320" s="1"/>
    </row>
    <row r="321" spans="1:24">
      <c r="A321" s="42"/>
      <c r="B321" s="32"/>
      <c r="C321" s="32"/>
      <c r="D321" s="32"/>
      <c r="E321" s="33"/>
      <c r="F321" s="33"/>
      <c r="G321" s="33"/>
      <c r="H321" s="37"/>
      <c r="L321" t="s">
        <v>36</v>
      </c>
      <c r="M321" s="1"/>
      <c r="U321" s="1"/>
      <c r="V321" s="1"/>
      <c r="W321" s="1"/>
      <c r="X321" s="1"/>
    </row>
    <row r="322" spans="1:24" ht="15.75" thickBot="1">
      <c r="A322" s="42"/>
      <c r="B322" s="32"/>
      <c r="C322" s="32"/>
      <c r="D322" s="32"/>
      <c r="E322" s="33"/>
      <c r="F322" s="33"/>
      <c r="G322" s="33"/>
      <c r="H322" s="37"/>
      <c r="I322" t="s">
        <v>34</v>
      </c>
      <c r="M322" s="1"/>
      <c r="U322" s="1"/>
      <c r="V322" s="1"/>
      <c r="W322" s="1"/>
      <c r="X322" s="1"/>
    </row>
    <row r="323" spans="1:24">
      <c r="A323" s="42"/>
      <c r="B323" s="32"/>
      <c r="C323" s="32"/>
      <c r="D323" s="32"/>
      <c r="E323" s="33"/>
      <c r="F323" s="33"/>
      <c r="G323" s="33"/>
      <c r="H323" s="37"/>
      <c r="J323" s="38" t="s">
        <v>35</v>
      </c>
      <c r="K323" s="39"/>
      <c r="M323" s="1"/>
      <c r="U323" s="1"/>
      <c r="V323" s="1"/>
      <c r="W323" s="1"/>
      <c r="X323" s="1"/>
    </row>
    <row r="324" spans="1:24" ht="19.5" thickBot="1">
      <c r="A324" s="42"/>
      <c r="B324" s="55" t="s">
        <v>203</v>
      </c>
      <c r="C324" s="56" t="s">
        <v>578</v>
      </c>
      <c r="D324" s="32"/>
      <c r="E324" s="33"/>
      <c r="F324" s="33"/>
      <c r="G324" s="33"/>
      <c r="H324" s="37"/>
      <c r="J324" s="40" t="s">
        <v>39</v>
      </c>
      <c r="K324" s="41"/>
      <c r="M324" s="1"/>
      <c r="U324" s="1"/>
      <c r="V324" s="1"/>
      <c r="W324" s="1"/>
      <c r="X324" s="1"/>
    </row>
    <row r="325" spans="1:24">
      <c r="A325" s="35">
        <v>1</v>
      </c>
      <c r="B325" t="s">
        <v>374</v>
      </c>
      <c r="C325" s="3" t="s">
        <v>375</v>
      </c>
      <c r="D325" s="3" t="s">
        <v>116</v>
      </c>
      <c r="E325" s="1">
        <v>536</v>
      </c>
      <c r="F325" s="1">
        <v>529</v>
      </c>
      <c r="G325" s="1">
        <v>0</v>
      </c>
      <c r="H325" s="37">
        <f>AVERAGE(E325:G325)</f>
        <v>355</v>
      </c>
      <c r="I325" s="43"/>
      <c r="J325" s="32" t="s">
        <v>46</v>
      </c>
      <c r="M325" s="1"/>
      <c r="U325" s="1"/>
      <c r="V325" s="1"/>
      <c r="W325" s="1"/>
      <c r="X325" s="1"/>
    </row>
    <row r="326" spans="1:24">
      <c r="A326" s="62"/>
      <c r="B326" s="32"/>
      <c r="C326" s="32"/>
      <c r="D326" s="32"/>
      <c r="E326" s="33"/>
      <c r="F326" s="33"/>
      <c r="G326" s="33"/>
      <c r="H326" s="37"/>
      <c r="I326" s="45"/>
      <c r="J326" t="s">
        <v>47</v>
      </c>
      <c r="M326" s="1"/>
      <c r="U326" s="1"/>
      <c r="V326" s="1"/>
      <c r="W326" s="1"/>
      <c r="X326" s="1"/>
    </row>
    <row r="327" spans="1:24" ht="15.75" thickBot="1">
      <c r="A327" s="48"/>
      <c r="B327" s="24"/>
      <c r="C327" s="24"/>
      <c r="D327" s="24"/>
      <c r="E327" s="25"/>
      <c r="F327" s="25"/>
      <c r="G327" s="25"/>
      <c r="H327" s="26"/>
      <c r="M327" s="1"/>
      <c r="U327" s="1"/>
      <c r="V327" s="1"/>
      <c r="W327" s="1"/>
      <c r="X327" s="1"/>
    </row>
    <row r="328" spans="1:24">
      <c r="A328" s="28"/>
      <c r="B328" s="32"/>
      <c r="C328" s="32"/>
      <c r="D328" s="32"/>
      <c r="E328" s="33"/>
      <c r="F328" s="33"/>
      <c r="G328" s="33"/>
      <c r="H328" s="34"/>
      <c r="M328" s="1"/>
      <c r="U328" s="1"/>
      <c r="V328" s="1"/>
      <c r="W328" s="1"/>
      <c r="X328" s="1"/>
    </row>
    <row r="329" spans="1:24" ht="24" thickBot="1">
      <c r="B329" s="64" t="s">
        <v>371</v>
      </c>
      <c r="C329" s="64"/>
      <c r="D329" s="64"/>
      <c r="E329" s="15" t="s">
        <v>140</v>
      </c>
      <c r="F329" s="15"/>
      <c r="H329" s="31"/>
      <c r="M329" s="1"/>
      <c r="U329" s="1"/>
      <c r="V329" s="1"/>
      <c r="W329" s="1"/>
      <c r="X329" s="1"/>
    </row>
    <row r="330" spans="1:24" ht="18.75">
      <c r="A330" s="16"/>
      <c r="B330" s="17" t="s">
        <v>15</v>
      </c>
      <c r="C330" s="18" t="s">
        <v>581</v>
      </c>
      <c r="D330" s="19"/>
      <c r="E330" s="20"/>
      <c r="F330" s="20"/>
      <c r="G330" s="20"/>
      <c r="H330" s="54"/>
      <c r="M330" s="1"/>
      <c r="U330" s="1"/>
      <c r="V330" s="1"/>
      <c r="W330" s="1"/>
      <c r="X330" s="1"/>
    </row>
    <row r="331" spans="1:24" ht="15" customHeight="1">
      <c r="A331" s="35">
        <v>1</v>
      </c>
      <c r="B331" t="s">
        <v>235</v>
      </c>
      <c r="C331" t="s">
        <v>236</v>
      </c>
      <c r="D331" t="s">
        <v>86</v>
      </c>
      <c r="E331" s="1">
        <v>489</v>
      </c>
      <c r="F331" s="1">
        <v>479</v>
      </c>
      <c r="G331" s="1">
        <v>412</v>
      </c>
      <c r="H331" s="37">
        <f>AVERAGE(E331:G331)</f>
        <v>460</v>
      </c>
      <c r="M331" s="1"/>
      <c r="U331" s="1"/>
      <c r="V331" s="1"/>
      <c r="W331" s="1"/>
      <c r="X331" s="1"/>
    </row>
    <row r="332" spans="1:24" ht="15" customHeight="1">
      <c r="A332" s="35">
        <v>2</v>
      </c>
      <c r="B332" t="s">
        <v>233</v>
      </c>
      <c r="C332" t="s">
        <v>234</v>
      </c>
      <c r="D332" t="s">
        <v>143</v>
      </c>
      <c r="E332" s="1">
        <v>483</v>
      </c>
      <c r="F332" s="1">
        <v>414</v>
      </c>
      <c r="G332" s="1">
        <v>239</v>
      </c>
      <c r="H332" s="37">
        <f>AVERAGE(E332:G332)</f>
        <v>378.66666666666669</v>
      </c>
      <c r="M332" s="1"/>
      <c r="U332" s="1"/>
      <c r="V332" s="1"/>
      <c r="W332" s="1"/>
      <c r="X332" s="1"/>
    </row>
    <row r="333" spans="1:24" ht="15" customHeight="1">
      <c r="A333" s="42"/>
      <c r="B333" s="55"/>
      <c r="C333" s="56"/>
      <c r="D333" s="32"/>
      <c r="E333" s="33"/>
      <c r="F333" s="33"/>
      <c r="G333" s="33"/>
      <c r="H333" s="37"/>
      <c r="M333" s="1"/>
      <c r="U333" s="1"/>
      <c r="V333" s="1"/>
      <c r="W333" s="1"/>
      <c r="X333" s="1"/>
    </row>
    <row r="334" spans="1:24" ht="18.75">
      <c r="A334" s="42"/>
      <c r="B334" s="55" t="s">
        <v>254</v>
      </c>
      <c r="C334" s="56" t="s">
        <v>577</v>
      </c>
      <c r="D334" s="32"/>
      <c r="E334" s="33"/>
      <c r="F334" s="33"/>
      <c r="G334" s="33"/>
      <c r="H334" s="37"/>
      <c r="M334" s="1"/>
      <c r="U334" s="1"/>
      <c r="V334" s="1"/>
      <c r="W334" s="1"/>
      <c r="X334" s="1"/>
    </row>
    <row r="335" spans="1:24">
      <c r="A335" s="35">
        <v>1</v>
      </c>
      <c r="B335" t="s">
        <v>376</v>
      </c>
      <c r="C335" s="3" t="s">
        <v>377</v>
      </c>
      <c r="D335" t="s">
        <v>116</v>
      </c>
      <c r="E335" s="1">
        <v>575</v>
      </c>
      <c r="F335" s="1">
        <v>575</v>
      </c>
      <c r="G335" s="1">
        <v>572</v>
      </c>
      <c r="H335" s="37">
        <f>AVERAGE(E335:G335)</f>
        <v>574</v>
      </c>
      <c r="P335" s="1"/>
      <c r="Q335" s="1"/>
      <c r="R335" s="1"/>
      <c r="S335" s="5"/>
      <c r="U335" s="1"/>
      <c r="V335" s="1"/>
      <c r="W335" s="1"/>
      <c r="X335" s="1"/>
    </row>
    <row r="336" spans="1:24">
      <c r="A336" s="35">
        <v>2</v>
      </c>
      <c r="B336" t="s">
        <v>378</v>
      </c>
      <c r="C336" t="s">
        <v>379</v>
      </c>
      <c r="D336" t="s">
        <v>101</v>
      </c>
      <c r="E336" s="1">
        <v>572</v>
      </c>
      <c r="F336" s="1">
        <v>571</v>
      </c>
      <c r="G336" s="1">
        <v>570</v>
      </c>
      <c r="H336" s="37">
        <f>AVERAGE(E336:G336)</f>
        <v>571</v>
      </c>
      <c r="P336" s="1"/>
      <c r="Q336" s="1"/>
      <c r="R336" s="1"/>
      <c r="S336" s="5"/>
      <c r="U336" s="1"/>
      <c r="V336" s="1"/>
      <c r="W336" s="1"/>
      <c r="X336" s="1"/>
    </row>
    <row r="337" spans="1:24">
      <c r="A337" s="35">
        <v>3</v>
      </c>
      <c r="B337" t="s">
        <v>564</v>
      </c>
      <c r="C337" t="s">
        <v>565</v>
      </c>
      <c r="D337" t="s">
        <v>32</v>
      </c>
      <c r="E337" s="1">
        <v>564</v>
      </c>
      <c r="F337" s="1">
        <v>563</v>
      </c>
      <c r="G337" s="1">
        <v>553</v>
      </c>
      <c r="H337" s="37">
        <f>AVERAGE(E337:G337)</f>
        <v>560</v>
      </c>
      <c r="P337" s="1"/>
      <c r="Q337" s="1"/>
      <c r="R337" s="1"/>
      <c r="S337" s="5"/>
      <c r="U337" s="1"/>
      <c r="V337" s="1"/>
      <c r="W337" s="1"/>
      <c r="X337" s="1"/>
    </row>
    <row r="338" spans="1:24">
      <c r="A338" s="35">
        <v>4</v>
      </c>
      <c r="B338" t="s">
        <v>277</v>
      </c>
      <c r="C338" t="s">
        <v>278</v>
      </c>
      <c r="D338" t="s">
        <v>86</v>
      </c>
      <c r="E338" s="1">
        <v>560</v>
      </c>
      <c r="F338" s="1">
        <v>557</v>
      </c>
      <c r="G338" s="1">
        <v>539</v>
      </c>
      <c r="H338" s="37">
        <f>AVERAGE(E338:G338)</f>
        <v>552</v>
      </c>
      <c r="P338" s="1"/>
      <c r="Q338" s="1"/>
      <c r="R338" s="1"/>
      <c r="S338" s="5"/>
      <c r="U338" s="1"/>
      <c r="V338" s="1"/>
      <c r="W338" s="1"/>
      <c r="X338" s="1"/>
    </row>
    <row r="339" spans="1:24">
      <c r="A339" s="59">
        <v>5</v>
      </c>
      <c r="B339" s="32"/>
      <c r="C339" s="32"/>
      <c r="D339" s="32"/>
      <c r="E339" s="33"/>
      <c r="F339" s="33"/>
      <c r="G339" s="33"/>
      <c r="H339" s="37"/>
      <c r="M339" s="1"/>
      <c r="U339" s="1"/>
      <c r="V339" s="1"/>
      <c r="W339" s="1"/>
      <c r="X339" s="1"/>
    </row>
    <row r="340" spans="1:24">
      <c r="A340" s="59">
        <v>6</v>
      </c>
      <c r="B340" s="32"/>
      <c r="C340" s="32"/>
      <c r="D340" s="32"/>
      <c r="E340" s="33"/>
      <c r="F340" s="33"/>
      <c r="G340" s="33"/>
      <c r="H340" s="37"/>
      <c r="I340" s="22" t="s">
        <v>6</v>
      </c>
      <c r="M340" s="1"/>
      <c r="U340" s="1"/>
      <c r="V340" s="1"/>
      <c r="W340" s="1"/>
      <c r="X340" s="1"/>
    </row>
    <row r="341" spans="1:24">
      <c r="A341" s="42"/>
      <c r="B341" s="32"/>
      <c r="C341" s="32"/>
      <c r="D341" s="32"/>
      <c r="E341" s="33"/>
      <c r="F341" s="33"/>
      <c r="G341" s="33"/>
      <c r="H341" s="37"/>
      <c r="I341" s="3" t="s">
        <v>21</v>
      </c>
      <c r="M341" s="1"/>
      <c r="U341" s="1"/>
      <c r="V341" s="1"/>
      <c r="W341" s="1"/>
      <c r="X341" s="1"/>
    </row>
    <row r="342" spans="1:24">
      <c r="A342" s="42"/>
      <c r="B342" s="32"/>
      <c r="C342" s="32"/>
      <c r="D342" s="32"/>
      <c r="E342" s="33"/>
      <c r="F342" s="33"/>
      <c r="G342" s="33"/>
      <c r="H342" s="37"/>
      <c r="J342" t="s">
        <v>25</v>
      </c>
      <c r="N342" s="1"/>
      <c r="P342" s="1"/>
      <c r="T342" s="1"/>
      <c r="U342" s="1"/>
      <c r="V342" s="1"/>
      <c r="W342" s="31"/>
    </row>
    <row r="343" spans="1:24" ht="18.75">
      <c r="A343" s="42"/>
      <c r="B343" s="55" t="s">
        <v>289</v>
      </c>
      <c r="C343" s="56" t="s">
        <v>210</v>
      </c>
      <c r="D343" s="32"/>
      <c r="E343" s="33"/>
      <c r="F343" s="33"/>
      <c r="G343" s="33"/>
      <c r="H343" s="37"/>
      <c r="I343" s="32"/>
      <c r="N343" s="1"/>
      <c r="P343" s="1"/>
      <c r="T343" s="1"/>
      <c r="U343" s="1"/>
      <c r="V343" s="1"/>
      <c r="W343" s="31"/>
    </row>
    <row r="344" spans="1:24">
      <c r="A344" s="35">
        <v>1</v>
      </c>
      <c r="B344" t="s">
        <v>380</v>
      </c>
      <c r="C344" s="3" t="s">
        <v>381</v>
      </c>
      <c r="D344" t="s">
        <v>61</v>
      </c>
      <c r="E344" s="1">
        <v>581</v>
      </c>
      <c r="F344" s="1">
        <v>580</v>
      </c>
      <c r="G344" s="1">
        <v>579</v>
      </c>
      <c r="H344" s="37">
        <f t="shared" ref="H344:H358" si="14">AVERAGE(E344:G344)</f>
        <v>580</v>
      </c>
      <c r="I344" t="s">
        <v>28</v>
      </c>
      <c r="P344" s="1"/>
      <c r="Q344" s="1"/>
      <c r="R344" s="1"/>
      <c r="S344" s="5"/>
      <c r="T344" s="31"/>
      <c r="U344" s="1"/>
      <c r="V344" s="1"/>
      <c r="W344" s="1"/>
      <c r="X344" s="1"/>
    </row>
    <row r="345" spans="1:24">
      <c r="A345" s="35">
        <v>2</v>
      </c>
      <c r="B345" t="s">
        <v>382</v>
      </c>
      <c r="C345" s="3" t="s">
        <v>383</v>
      </c>
      <c r="D345" t="s">
        <v>61</v>
      </c>
      <c r="E345" s="1">
        <v>580</v>
      </c>
      <c r="F345" s="1">
        <v>580</v>
      </c>
      <c r="G345" s="1">
        <v>578</v>
      </c>
      <c r="H345" s="37">
        <f t="shared" si="14"/>
        <v>579.33333333333337</v>
      </c>
      <c r="I345" s="32"/>
      <c r="J345" t="s">
        <v>29</v>
      </c>
      <c r="P345" s="1"/>
      <c r="Q345" s="1"/>
      <c r="R345" s="1"/>
      <c r="S345" s="5"/>
      <c r="T345" s="31"/>
      <c r="U345" s="1"/>
      <c r="V345" s="1"/>
      <c r="W345" s="1"/>
      <c r="X345" s="1"/>
    </row>
    <row r="346" spans="1:24">
      <c r="A346" s="35">
        <v>3</v>
      </c>
      <c r="B346" t="s">
        <v>384</v>
      </c>
      <c r="C346" s="3" t="s">
        <v>385</v>
      </c>
      <c r="D346" t="s">
        <v>61</v>
      </c>
      <c r="E346" s="1">
        <v>578</v>
      </c>
      <c r="F346" s="1">
        <v>574</v>
      </c>
      <c r="G346" s="1">
        <v>572</v>
      </c>
      <c r="H346" s="37">
        <f t="shared" si="14"/>
        <v>574.66666666666663</v>
      </c>
      <c r="P346" s="1"/>
      <c r="Q346" s="1"/>
      <c r="R346" s="1"/>
      <c r="S346" s="5"/>
      <c r="T346" s="1"/>
      <c r="U346" s="1"/>
      <c r="V346" s="1"/>
      <c r="W346" s="5"/>
    </row>
    <row r="347" spans="1:24" ht="15.75" thickBot="1">
      <c r="A347" s="35">
        <v>4</v>
      </c>
      <c r="B347" t="s">
        <v>386</v>
      </c>
      <c r="C347" t="s">
        <v>387</v>
      </c>
      <c r="D347" t="s">
        <v>61</v>
      </c>
      <c r="E347" s="1">
        <v>574</v>
      </c>
      <c r="F347" s="1">
        <v>569</v>
      </c>
      <c r="G347" s="1">
        <v>567</v>
      </c>
      <c r="H347" s="37">
        <f t="shared" si="14"/>
        <v>570</v>
      </c>
      <c r="I347" t="s">
        <v>34</v>
      </c>
      <c r="P347" s="1"/>
      <c r="Q347" s="1"/>
      <c r="R347" s="1"/>
      <c r="S347" s="5"/>
    </row>
    <row r="348" spans="1:24">
      <c r="A348" s="35">
        <v>5</v>
      </c>
      <c r="B348" t="s">
        <v>568</v>
      </c>
      <c r="C348" t="s">
        <v>569</v>
      </c>
      <c r="D348" t="s">
        <v>101</v>
      </c>
      <c r="E348" s="1">
        <v>560</v>
      </c>
      <c r="F348" s="1">
        <v>557</v>
      </c>
      <c r="G348" s="1">
        <v>556</v>
      </c>
      <c r="H348" s="37">
        <f t="shared" si="14"/>
        <v>557.66666666666663</v>
      </c>
      <c r="J348" s="38" t="s">
        <v>35</v>
      </c>
      <c r="K348" s="39"/>
      <c r="P348" s="1"/>
      <c r="Q348" s="1"/>
      <c r="R348" s="1"/>
      <c r="S348" s="5"/>
      <c r="T348" s="1"/>
      <c r="U348" s="1"/>
      <c r="V348" s="1"/>
      <c r="W348" s="5"/>
    </row>
    <row r="349" spans="1:24" ht="15.75" thickBot="1">
      <c r="A349" s="35">
        <v>6</v>
      </c>
      <c r="B349" t="s">
        <v>392</v>
      </c>
      <c r="C349" t="s">
        <v>393</v>
      </c>
      <c r="D349" t="s">
        <v>101</v>
      </c>
      <c r="E349" s="1">
        <v>557</v>
      </c>
      <c r="F349" s="1">
        <v>548</v>
      </c>
      <c r="G349" s="1">
        <v>537</v>
      </c>
      <c r="H349" s="37">
        <f t="shared" si="14"/>
        <v>547.33333333333337</v>
      </c>
      <c r="J349" s="40" t="s">
        <v>39</v>
      </c>
      <c r="K349" s="41"/>
      <c r="P349" s="1"/>
      <c r="Q349" s="1"/>
      <c r="R349" s="1"/>
      <c r="S349" s="5"/>
      <c r="T349" s="1"/>
      <c r="U349" s="1"/>
      <c r="V349" s="1"/>
      <c r="W349" s="31"/>
    </row>
    <row r="350" spans="1:24" ht="15.75" thickBot="1">
      <c r="A350" s="35">
        <v>7</v>
      </c>
      <c r="B350" t="s">
        <v>570</v>
      </c>
      <c r="C350" t="s">
        <v>571</v>
      </c>
      <c r="D350" t="s">
        <v>32</v>
      </c>
      <c r="E350" s="1">
        <v>570</v>
      </c>
      <c r="F350" s="1">
        <v>545</v>
      </c>
      <c r="G350" s="1">
        <v>525</v>
      </c>
      <c r="H350" s="37">
        <f t="shared" si="14"/>
        <v>546.66666666666663</v>
      </c>
      <c r="P350" s="1"/>
      <c r="Q350" s="1"/>
      <c r="R350" s="1"/>
      <c r="S350" s="5"/>
      <c r="T350" s="1"/>
      <c r="U350" s="1"/>
      <c r="V350" s="1"/>
      <c r="W350" s="31"/>
    </row>
    <row r="351" spans="1:24" ht="15.75" thickBot="1">
      <c r="A351" s="35">
        <v>8</v>
      </c>
      <c r="B351" t="s">
        <v>388</v>
      </c>
      <c r="C351" t="s">
        <v>389</v>
      </c>
      <c r="D351" t="s">
        <v>32</v>
      </c>
      <c r="E351" s="1">
        <v>549</v>
      </c>
      <c r="F351" s="1">
        <v>543</v>
      </c>
      <c r="G351" s="1">
        <v>519</v>
      </c>
      <c r="H351" s="37">
        <f t="shared" si="14"/>
        <v>537</v>
      </c>
      <c r="J351" s="57" t="s">
        <v>110</v>
      </c>
      <c r="K351" s="58"/>
      <c r="L351" t="s">
        <v>111</v>
      </c>
      <c r="P351" s="1"/>
      <c r="Q351" s="1"/>
      <c r="R351" s="1"/>
      <c r="S351" s="5"/>
      <c r="T351" s="1"/>
      <c r="U351" s="1"/>
      <c r="V351" s="1"/>
      <c r="W351" s="31"/>
    </row>
    <row r="352" spans="1:24">
      <c r="A352" s="35">
        <v>9</v>
      </c>
      <c r="B352" t="s">
        <v>318</v>
      </c>
      <c r="C352" t="s">
        <v>319</v>
      </c>
      <c r="D352" t="s">
        <v>86</v>
      </c>
      <c r="E352" s="1">
        <v>535</v>
      </c>
      <c r="F352" s="1">
        <v>518</v>
      </c>
      <c r="G352" s="1">
        <v>512</v>
      </c>
      <c r="H352" s="37">
        <f t="shared" si="14"/>
        <v>521.66666666666663</v>
      </c>
      <c r="I352" s="43"/>
      <c r="J352" s="32" t="s">
        <v>46</v>
      </c>
      <c r="P352" s="1"/>
      <c r="Q352" s="1"/>
      <c r="R352" s="1"/>
      <c r="S352" s="5"/>
      <c r="T352" s="1"/>
      <c r="U352" s="1"/>
      <c r="V352" s="1"/>
      <c r="W352" s="31"/>
    </row>
    <row r="353" spans="1:24">
      <c r="A353" s="35">
        <v>10</v>
      </c>
      <c r="B353" t="s">
        <v>298</v>
      </c>
      <c r="C353" t="s">
        <v>299</v>
      </c>
      <c r="D353" t="s">
        <v>32</v>
      </c>
      <c r="E353" s="1">
        <v>554</v>
      </c>
      <c r="F353" s="1">
        <v>551</v>
      </c>
      <c r="G353" s="1">
        <v>0</v>
      </c>
      <c r="H353" s="37">
        <f t="shared" si="14"/>
        <v>368.33333333333331</v>
      </c>
      <c r="I353" s="45"/>
      <c r="J353" t="s">
        <v>47</v>
      </c>
      <c r="P353" s="1"/>
      <c r="Q353" s="1"/>
      <c r="R353" s="1"/>
      <c r="S353" s="5"/>
      <c r="T353" s="1"/>
      <c r="U353" s="1"/>
      <c r="V353" s="1"/>
      <c r="W353" s="31"/>
    </row>
    <row r="354" spans="1:24">
      <c r="A354" s="35">
        <v>11</v>
      </c>
      <c r="B354" t="s">
        <v>390</v>
      </c>
      <c r="C354" t="s">
        <v>391</v>
      </c>
      <c r="D354" t="s">
        <v>61</v>
      </c>
      <c r="E354" s="1">
        <v>535</v>
      </c>
      <c r="F354" s="1">
        <v>520</v>
      </c>
      <c r="G354" s="1">
        <v>0</v>
      </c>
      <c r="H354" s="37">
        <f t="shared" si="14"/>
        <v>351.66666666666669</v>
      </c>
      <c r="P354" s="1"/>
      <c r="Q354" s="1"/>
      <c r="R354" s="1"/>
      <c r="S354" s="5"/>
      <c r="T354" s="1"/>
      <c r="U354" s="1"/>
      <c r="V354" s="1"/>
      <c r="W354" s="31"/>
    </row>
    <row r="355" spans="1:24">
      <c r="A355" s="35">
        <v>12</v>
      </c>
      <c r="B355" t="s">
        <v>396</v>
      </c>
      <c r="C355" t="s">
        <v>397</v>
      </c>
      <c r="D355" t="s">
        <v>116</v>
      </c>
      <c r="E355" s="1">
        <v>559</v>
      </c>
      <c r="F355" s="1">
        <v>0</v>
      </c>
      <c r="G355" s="1">
        <v>0</v>
      </c>
      <c r="H355" s="37">
        <f t="shared" si="14"/>
        <v>186.33333333333334</v>
      </c>
      <c r="P355" s="1"/>
      <c r="Q355" s="1"/>
      <c r="R355" s="1"/>
      <c r="S355" s="5"/>
      <c r="U355" s="1"/>
      <c r="V355" s="1"/>
      <c r="W355" s="1"/>
      <c r="X355" s="1"/>
    </row>
    <row r="356" spans="1:24">
      <c r="A356" s="42">
        <v>13</v>
      </c>
      <c r="B356" t="s">
        <v>394</v>
      </c>
      <c r="C356" t="s">
        <v>395</v>
      </c>
      <c r="D356" t="s">
        <v>101</v>
      </c>
      <c r="E356" s="1">
        <v>543</v>
      </c>
      <c r="F356" s="1">
        <v>0</v>
      </c>
      <c r="G356" s="1">
        <v>0</v>
      </c>
      <c r="H356" s="37">
        <f t="shared" si="14"/>
        <v>181</v>
      </c>
      <c r="P356" s="1"/>
      <c r="Q356" s="1"/>
      <c r="R356" s="1"/>
      <c r="S356" s="5"/>
      <c r="U356" s="1"/>
      <c r="V356" s="1"/>
      <c r="W356" s="1"/>
      <c r="X356" s="1"/>
    </row>
    <row r="357" spans="1:24">
      <c r="A357" s="42">
        <v>14</v>
      </c>
      <c r="B357" t="s">
        <v>340</v>
      </c>
      <c r="C357" t="s">
        <v>341</v>
      </c>
      <c r="D357" t="s">
        <v>9</v>
      </c>
      <c r="E357" s="1">
        <v>519</v>
      </c>
      <c r="F357" s="1">
        <v>0</v>
      </c>
      <c r="G357" s="1">
        <v>0</v>
      </c>
      <c r="H357" s="37">
        <f t="shared" si="14"/>
        <v>173</v>
      </c>
      <c r="P357" s="1"/>
      <c r="Q357" s="1"/>
      <c r="R357" s="1"/>
      <c r="S357" s="5"/>
      <c r="U357" s="1"/>
      <c r="V357" s="1"/>
      <c r="W357" s="1"/>
      <c r="X357" s="1"/>
    </row>
    <row r="358" spans="1:24">
      <c r="A358" s="42">
        <v>15</v>
      </c>
      <c r="B358" t="s">
        <v>330</v>
      </c>
      <c r="C358" t="s">
        <v>331</v>
      </c>
      <c r="D358" t="s">
        <v>32</v>
      </c>
      <c r="E358" s="1">
        <v>515</v>
      </c>
      <c r="F358" s="1">
        <v>0</v>
      </c>
      <c r="G358" s="1">
        <v>0</v>
      </c>
      <c r="H358" s="37">
        <f t="shared" si="14"/>
        <v>171.66666666666666</v>
      </c>
      <c r="P358" s="1"/>
      <c r="Q358" s="1"/>
      <c r="R358" s="1"/>
      <c r="S358" s="5"/>
      <c r="U358" s="1"/>
      <c r="V358" s="1"/>
      <c r="W358" s="1"/>
      <c r="X358" s="1"/>
    </row>
    <row r="359" spans="1:24" ht="15" customHeight="1">
      <c r="B359" s="32"/>
      <c r="C359" s="32"/>
      <c r="D359" s="32"/>
      <c r="E359" s="33"/>
      <c r="F359" s="33"/>
      <c r="G359" s="33"/>
      <c r="H359" s="37"/>
      <c r="V359" s="1"/>
      <c r="W359" s="1"/>
    </row>
    <row r="360" spans="1:24" ht="15" customHeight="1">
      <c r="A360" s="42"/>
      <c r="B360" s="32"/>
      <c r="C360" s="32"/>
      <c r="D360" s="32"/>
      <c r="E360" s="33"/>
      <c r="F360" s="33"/>
      <c r="G360" s="33"/>
      <c r="H360" s="37"/>
      <c r="P360" s="11"/>
      <c r="R360" s="1"/>
      <c r="S360" s="1"/>
      <c r="T360" s="1"/>
      <c r="U360" s="5"/>
      <c r="V360" s="1"/>
      <c r="W360" s="1"/>
    </row>
    <row r="361" spans="1:24" ht="15" customHeight="1">
      <c r="A361" s="42"/>
      <c r="B361" s="55" t="s">
        <v>342</v>
      </c>
      <c r="C361" s="56" t="s">
        <v>244</v>
      </c>
      <c r="D361" s="32"/>
      <c r="E361" s="33"/>
      <c r="F361" s="33"/>
      <c r="G361" s="33"/>
      <c r="H361" s="37"/>
      <c r="V361" s="1"/>
      <c r="W361" s="1"/>
    </row>
    <row r="362" spans="1:24" ht="15" customHeight="1">
      <c r="A362" s="35">
        <v>1</v>
      </c>
      <c r="B362" t="s">
        <v>398</v>
      </c>
      <c r="C362" t="s">
        <v>399</v>
      </c>
      <c r="D362" t="s">
        <v>61</v>
      </c>
      <c r="E362" s="1">
        <v>569</v>
      </c>
      <c r="F362" s="1">
        <v>559</v>
      </c>
      <c r="G362" s="1">
        <v>553</v>
      </c>
      <c r="H362" s="37">
        <f t="shared" ref="H362:H371" si="15">AVERAGE(E362:G362)</f>
        <v>560.33333333333337</v>
      </c>
      <c r="P362" s="1"/>
      <c r="Q362" s="1"/>
      <c r="R362" s="1"/>
      <c r="S362" s="5"/>
      <c r="V362" s="1"/>
      <c r="W362" s="1"/>
    </row>
    <row r="363" spans="1:24" ht="15" customHeight="1">
      <c r="A363" s="35">
        <v>2</v>
      </c>
      <c r="B363" t="s">
        <v>400</v>
      </c>
      <c r="C363" t="s">
        <v>401</v>
      </c>
      <c r="D363" t="s">
        <v>116</v>
      </c>
      <c r="E363" s="1">
        <v>559</v>
      </c>
      <c r="F363" s="1">
        <v>555</v>
      </c>
      <c r="G363" s="1">
        <v>553</v>
      </c>
      <c r="H363" s="37">
        <f t="shared" si="15"/>
        <v>555.66666666666663</v>
      </c>
      <c r="P363" s="1"/>
      <c r="Q363" s="1"/>
      <c r="R363" s="1"/>
      <c r="S363" s="5"/>
      <c r="V363" s="1"/>
      <c r="W363" s="1"/>
    </row>
    <row r="364" spans="1:24" ht="15" customHeight="1">
      <c r="A364" s="35">
        <v>3</v>
      </c>
      <c r="B364" t="s">
        <v>404</v>
      </c>
      <c r="C364" t="s">
        <v>405</v>
      </c>
      <c r="D364" t="s">
        <v>86</v>
      </c>
      <c r="E364" s="1">
        <v>548</v>
      </c>
      <c r="F364" s="1">
        <v>546</v>
      </c>
      <c r="G364" s="1">
        <v>546</v>
      </c>
      <c r="H364" s="37">
        <f t="shared" si="15"/>
        <v>546.66666666666663</v>
      </c>
      <c r="P364" s="1"/>
      <c r="Q364" s="1"/>
      <c r="R364" s="1"/>
      <c r="S364" s="5"/>
      <c r="V364" s="1"/>
      <c r="W364" s="1"/>
    </row>
    <row r="365" spans="1:24" ht="15" customHeight="1">
      <c r="A365" s="35">
        <v>4</v>
      </c>
      <c r="B365" t="s">
        <v>410</v>
      </c>
      <c r="C365" t="s">
        <v>411</v>
      </c>
      <c r="D365" t="s">
        <v>86</v>
      </c>
      <c r="E365" s="1">
        <v>539</v>
      </c>
      <c r="F365" s="1">
        <v>539</v>
      </c>
      <c r="G365" s="1">
        <v>531</v>
      </c>
      <c r="H365" s="37">
        <f t="shared" si="15"/>
        <v>536.33333333333337</v>
      </c>
      <c r="P365" s="1"/>
      <c r="Q365" s="1"/>
      <c r="R365" s="1"/>
      <c r="S365" s="5"/>
      <c r="T365" s="1"/>
      <c r="U365" s="5"/>
      <c r="V365" s="1"/>
      <c r="W365" s="1"/>
    </row>
    <row r="366" spans="1:24" ht="15" customHeight="1">
      <c r="A366" s="35">
        <v>5</v>
      </c>
      <c r="B366" t="s">
        <v>572</v>
      </c>
      <c r="C366" t="s">
        <v>573</v>
      </c>
      <c r="D366" t="s">
        <v>86</v>
      </c>
      <c r="E366" s="1">
        <v>529</v>
      </c>
      <c r="F366" s="1">
        <v>529</v>
      </c>
      <c r="G366" s="1">
        <v>489</v>
      </c>
      <c r="H366" s="37">
        <f t="shared" si="15"/>
        <v>515.66666666666663</v>
      </c>
      <c r="P366" s="1"/>
      <c r="Q366" s="1"/>
      <c r="R366" s="1"/>
      <c r="S366" s="5"/>
    </row>
    <row r="367" spans="1:24" ht="15" customHeight="1">
      <c r="A367" s="35">
        <v>6</v>
      </c>
      <c r="B367" t="s">
        <v>574</v>
      </c>
      <c r="C367" t="s">
        <v>575</v>
      </c>
      <c r="D367" t="s">
        <v>576</v>
      </c>
      <c r="E367" s="1">
        <v>517</v>
      </c>
      <c r="F367" s="1">
        <v>499</v>
      </c>
      <c r="G367" s="1">
        <v>479</v>
      </c>
      <c r="H367" s="37">
        <f t="shared" si="15"/>
        <v>498.33333333333331</v>
      </c>
      <c r="P367" s="1"/>
      <c r="Q367" s="1"/>
      <c r="R367" s="1"/>
      <c r="S367" s="5"/>
    </row>
    <row r="368" spans="1:24" ht="15" customHeight="1">
      <c r="A368" s="42">
        <v>7</v>
      </c>
      <c r="B368" t="s">
        <v>406</v>
      </c>
      <c r="C368" t="s">
        <v>407</v>
      </c>
      <c r="D368" t="s">
        <v>116</v>
      </c>
      <c r="E368" s="1">
        <v>548</v>
      </c>
      <c r="F368" s="1">
        <v>538</v>
      </c>
      <c r="G368" s="1">
        <v>0</v>
      </c>
      <c r="H368" s="37">
        <f t="shared" si="15"/>
        <v>362</v>
      </c>
      <c r="P368" s="1"/>
      <c r="Q368" s="1"/>
      <c r="R368" s="1"/>
      <c r="S368" s="5"/>
    </row>
    <row r="369" spans="1:24" ht="15" customHeight="1">
      <c r="A369" s="42">
        <v>8</v>
      </c>
      <c r="B369" t="s">
        <v>408</v>
      </c>
      <c r="C369" t="s">
        <v>409</v>
      </c>
      <c r="D369" t="s">
        <v>9</v>
      </c>
      <c r="E369" s="1">
        <v>551</v>
      </c>
      <c r="F369" s="1">
        <v>528</v>
      </c>
      <c r="G369" s="1">
        <v>0</v>
      </c>
      <c r="H369" s="37">
        <f t="shared" si="15"/>
        <v>359.66666666666669</v>
      </c>
      <c r="P369" s="1"/>
      <c r="Q369" s="1"/>
      <c r="R369" s="1"/>
      <c r="S369" s="5"/>
    </row>
    <row r="370" spans="1:24" ht="15" customHeight="1">
      <c r="A370" s="42">
        <v>9</v>
      </c>
      <c r="B370" t="s">
        <v>402</v>
      </c>
      <c r="C370" t="s">
        <v>403</v>
      </c>
      <c r="D370" t="s">
        <v>116</v>
      </c>
      <c r="E370" s="1">
        <v>533</v>
      </c>
      <c r="F370" s="1">
        <v>0</v>
      </c>
      <c r="G370" s="1">
        <v>0</v>
      </c>
      <c r="H370" s="37">
        <f t="shared" si="15"/>
        <v>177.66666666666666</v>
      </c>
      <c r="P370" s="1"/>
      <c r="Q370" s="1"/>
      <c r="R370" s="1"/>
      <c r="S370" s="5"/>
    </row>
    <row r="371" spans="1:24" ht="15" customHeight="1">
      <c r="A371" s="42">
        <v>10</v>
      </c>
      <c r="B371" t="s">
        <v>412</v>
      </c>
      <c r="C371" t="s">
        <v>413</v>
      </c>
      <c r="D371" t="s">
        <v>116</v>
      </c>
      <c r="E371" s="1">
        <v>484</v>
      </c>
      <c r="F371" s="1">
        <v>0</v>
      </c>
      <c r="G371" s="1">
        <v>0</v>
      </c>
      <c r="H371" s="37">
        <f t="shared" si="15"/>
        <v>161.33333333333334</v>
      </c>
      <c r="P371" s="1"/>
      <c r="Q371" s="1"/>
      <c r="R371" s="1"/>
      <c r="S371" s="5"/>
    </row>
    <row r="372" spans="1:24" ht="15" customHeight="1" thickBot="1">
      <c r="A372" s="44"/>
      <c r="B372" s="24"/>
      <c r="C372" s="24"/>
      <c r="D372" s="24"/>
      <c r="E372" s="25"/>
      <c r="F372" s="25"/>
      <c r="G372" s="25"/>
      <c r="H372" s="26"/>
    </row>
    <row r="373" spans="1:24" ht="15" customHeight="1"/>
    <row r="374" spans="1:24" ht="15" customHeight="1"/>
    <row r="375" spans="1:24" ht="15" customHeight="1"/>
    <row r="376" spans="1:24" ht="15" customHeight="1"/>
    <row r="377" spans="1:24" ht="15" customHeight="1">
      <c r="B377" s="63"/>
      <c r="C377" s="63"/>
      <c r="D377" s="63"/>
    </row>
    <row r="378" spans="1:24" ht="15" customHeight="1">
      <c r="B378" s="46"/>
    </row>
    <row r="379" spans="1:24" ht="15" customHeight="1">
      <c r="B379" s="46"/>
    </row>
    <row r="380" spans="1:24" ht="15" customHeight="1">
      <c r="B380" s="46"/>
      <c r="M380" s="1"/>
      <c r="Q380" s="1"/>
      <c r="R380" s="1"/>
      <c r="S380" s="1"/>
      <c r="T380" s="31"/>
      <c r="U380" s="1"/>
      <c r="V380" s="1"/>
      <c r="W380" s="1"/>
      <c r="X380" s="1"/>
    </row>
    <row r="381" spans="1:24" ht="15" customHeight="1">
      <c r="B381" s="63"/>
      <c r="C381" s="63"/>
      <c r="D381" s="63"/>
    </row>
    <row r="382" spans="1:24" ht="15" customHeight="1">
      <c r="B382" s="46"/>
      <c r="H382" s="31"/>
    </row>
    <row r="383" spans="1:24" ht="15" customHeight="1">
      <c r="B383" s="46"/>
      <c r="H383" s="31"/>
      <c r="M383" s="1"/>
      <c r="Q383" s="1"/>
      <c r="R383" s="1"/>
      <c r="S383" s="1"/>
      <c r="T383" s="31"/>
      <c r="U383" s="1"/>
      <c r="V383" s="1"/>
      <c r="W383" s="1"/>
      <c r="X383" s="1"/>
    </row>
    <row r="384" spans="1:24" ht="15" customHeight="1">
      <c r="B384" s="46"/>
      <c r="H384" s="31"/>
      <c r="M384" s="1"/>
      <c r="U384" s="1"/>
      <c r="V384" s="1"/>
      <c r="W384" s="1"/>
      <c r="X384" s="1"/>
    </row>
    <row r="385" spans="2:24" ht="15" customHeight="1">
      <c r="B385" s="46"/>
      <c r="H385" s="31"/>
      <c r="M385" s="1"/>
      <c r="U385" s="1"/>
      <c r="V385" s="1"/>
      <c r="W385" s="1"/>
      <c r="X385" s="1"/>
    </row>
    <row r="386" spans="2:24" ht="15" customHeight="1">
      <c r="B386" s="46"/>
      <c r="H386" s="31"/>
      <c r="M386" s="1"/>
      <c r="U386" s="1"/>
      <c r="V386" s="1"/>
      <c r="W386" s="1"/>
      <c r="X386" s="1"/>
    </row>
    <row r="387" spans="2:24" ht="15" customHeight="1">
      <c r="B387" s="46"/>
      <c r="H387" s="31"/>
      <c r="M387" s="1"/>
      <c r="U387" s="1"/>
      <c r="V387" s="1"/>
      <c r="W387" s="1"/>
      <c r="X387" s="1"/>
    </row>
    <row r="388" spans="2:24" ht="15" customHeight="1">
      <c r="B388" s="46"/>
      <c r="H388" s="31"/>
      <c r="M388" s="1"/>
      <c r="U388" s="1"/>
      <c r="V388" s="1"/>
      <c r="W388" s="1"/>
      <c r="X388" s="1"/>
    </row>
    <row r="389" spans="2:24" ht="15" customHeight="1">
      <c r="B389" s="46"/>
      <c r="H389" s="31"/>
      <c r="M389" s="1"/>
      <c r="U389" s="1"/>
      <c r="V389" s="1"/>
      <c r="W389" s="1"/>
      <c r="X389" s="1"/>
    </row>
    <row r="390" spans="2:24" ht="15" customHeight="1">
      <c r="B390" s="46"/>
      <c r="H390" s="31"/>
      <c r="M390" s="1"/>
      <c r="U390" s="1"/>
      <c r="V390" s="1"/>
      <c r="W390" s="1"/>
      <c r="X390" s="1"/>
    </row>
    <row r="391" spans="2:24" ht="15" customHeight="1">
      <c r="B391" s="46"/>
      <c r="H391" s="31"/>
      <c r="M391" s="1"/>
      <c r="U391" s="1"/>
      <c r="V391" s="1"/>
      <c r="W391" s="1"/>
      <c r="X391" s="1"/>
    </row>
    <row r="392" spans="2:24" ht="15" customHeight="1">
      <c r="B392" s="46"/>
      <c r="H392" s="31"/>
      <c r="M392" s="1"/>
      <c r="U392" s="1"/>
      <c r="V392" s="1"/>
      <c r="W392" s="1"/>
      <c r="X392" s="1"/>
    </row>
    <row r="393" spans="2:24" ht="15" customHeight="1">
      <c r="B393" s="46"/>
      <c r="H393" s="31"/>
      <c r="M393" s="1"/>
      <c r="U393" s="1"/>
      <c r="V393" s="1"/>
      <c r="W393" s="1"/>
      <c r="X393" s="1"/>
    </row>
    <row r="394" spans="2:24" ht="15" customHeight="1">
      <c r="B394" s="46"/>
      <c r="H394" s="31"/>
      <c r="M394" s="1"/>
      <c r="U394" s="1"/>
      <c r="V394" s="1"/>
      <c r="W394" s="1"/>
      <c r="X394" s="1"/>
    </row>
    <row r="395" spans="2:24" ht="15" customHeight="1">
      <c r="B395" s="63"/>
      <c r="C395" s="63"/>
      <c r="D395" s="63"/>
      <c r="M395" s="1"/>
      <c r="U395" s="1"/>
      <c r="V395" s="1"/>
      <c r="W395" s="1"/>
      <c r="X395" s="1"/>
    </row>
    <row r="396" spans="2:24" ht="15" customHeight="1">
      <c r="B396" s="46"/>
      <c r="H396" s="31"/>
      <c r="M396" s="1"/>
      <c r="U396" s="1"/>
      <c r="V396" s="1"/>
      <c r="W396" s="1"/>
      <c r="X396" s="1"/>
    </row>
    <row r="397" spans="2:24" ht="15" customHeight="1">
      <c r="B397" s="46"/>
      <c r="H397" s="31"/>
      <c r="M397" s="1"/>
      <c r="U397" s="1"/>
      <c r="V397" s="1"/>
      <c r="W397" s="1"/>
      <c r="X397" s="1"/>
    </row>
    <row r="398" spans="2:24" ht="15" customHeight="1">
      <c r="B398" s="46"/>
      <c r="H398" s="31"/>
      <c r="M398" s="1"/>
      <c r="U398" s="1"/>
      <c r="V398" s="1"/>
      <c r="W398" s="1"/>
      <c r="X398" s="1"/>
    </row>
    <row r="399" spans="2:24" ht="15" customHeight="1">
      <c r="B399" s="46"/>
      <c r="H399" s="31"/>
      <c r="M399" s="1"/>
      <c r="Q399" s="1"/>
      <c r="R399" s="1"/>
      <c r="S399" s="1"/>
      <c r="T399" s="31"/>
      <c r="U399" s="1"/>
      <c r="V399" s="1"/>
      <c r="W399" s="1"/>
      <c r="X399" s="1"/>
    </row>
    <row r="400" spans="2:24" ht="15" customHeight="1">
      <c r="B400" s="46"/>
      <c r="H400" s="31"/>
      <c r="M400" s="1"/>
      <c r="U400" s="1"/>
      <c r="V400" s="1"/>
      <c r="W400" s="1"/>
      <c r="X400" s="1"/>
    </row>
    <row r="401" spans="2:24" ht="15" customHeight="1">
      <c r="B401" s="46"/>
      <c r="H401" s="31"/>
      <c r="M401" s="1"/>
      <c r="Q401" s="1"/>
      <c r="R401" s="1"/>
      <c r="S401" s="1"/>
      <c r="T401" s="31"/>
      <c r="U401" s="1"/>
      <c r="V401" s="1"/>
      <c r="W401" s="1"/>
      <c r="X401" s="1"/>
    </row>
    <row r="402" spans="2:24" ht="15" customHeight="1">
      <c r="M402" s="1"/>
      <c r="U402" s="1"/>
      <c r="V402" s="1"/>
      <c r="W402" s="1"/>
      <c r="X402" s="1"/>
    </row>
    <row r="403" spans="2:24" ht="15" customHeight="1">
      <c r="M403" s="1"/>
      <c r="U403" s="1"/>
      <c r="V403" s="1"/>
      <c r="W403" s="1"/>
      <c r="X403" s="1"/>
    </row>
    <row r="404" spans="2:24" ht="15" customHeight="1">
      <c r="M404" s="1"/>
      <c r="U404" s="1"/>
      <c r="V404" s="1"/>
      <c r="W404" s="1"/>
      <c r="X404" s="1"/>
    </row>
    <row r="405" spans="2:24" ht="15" customHeight="1">
      <c r="M405" s="1"/>
      <c r="U405" s="1"/>
      <c r="V405" s="1"/>
      <c r="W405" s="1"/>
      <c r="X405" s="1"/>
    </row>
    <row r="406" spans="2:24" ht="15" customHeight="1">
      <c r="M406" s="1"/>
      <c r="U406" s="1"/>
      <c r="V406" s="1"/>
      <c r="W406" s="1"/>
      <c r="X406" s="1"/>
    </row>
    <row r="407" spans="2:24" ht="15" customHeight="1">
      <c r="M407" s="1"/>
      <c r="U407" s="1"/>
      <c r="V407" s="1"/>
      <c r="W407" s="1"/>
      <c r="X407" s="1"/>
    </row>
    <row r="408" spans="2:24" ht="15" customHeight="1">
      <c r="M408" s="1"/>
      <c r="U408" s="1"/>
      <c r="V408" s="1"/>
      <c r="W408" s="1"/>
      <c r="X408" s="1"/>
    </row>
    <row r="409" spans="2:24" ht="15" customHeight="1">
      <c r="M409" s="1"/>
      <c r="U409" s="1"/>
      <c r="V409" s="1"/>
      <c r="W409" s="1"/>
      <c r="X409" s="1"/>
    </row>
    <row r="410" spans="2:24" ht="15" customHeight="1">
      <c r="M410" s="1"/>
      <c r="U410" s="1"/>
      <c r="V410" s="1"/>
      <c r="W410" s="1"/>
      <c r="X410" s="1"/>
    </row>
    <row r="411" spans="2:24" ht="15" customHeight="1">
      <c r="M411" s="1"/>
      <c r="U411" s="1"/>
      <c r="V411" s="1"/>
      <c r="W411" s="1"/>
      <c r="X411" s="1"/>
    </row>
    <row r="412" spans="2:24" ht="15" customHeight="1">
      <c r="M412" s="1"/>
      <c r="Q412" s="1"/>
      <c r="R412" s="1"/>
      <c r="S412" s="1"/>
      <c r="T412" s="31"/>
      <c r="U412" s="1"/>
      <c r="V412" s="1"/>
      <c r="W412" s="1"/>
      <c r="X412" s="1"/>
    </row>
    <row r="413" spans="2:24" ht="15" customHeight="1">
      <c r="M413" s="1"/>
      <c r="U413" s="1"/>
      <c r="V413" s="1"/>
      <c r="W413" s="1"/>
      <c r="X413" s="1"/>
    </row>
    <row r="414" spans="2:24" ht="15" customHeight="1">
      <c r="M414" s="1"/>
      <c r="U414" s="1"/>
      <c r="V414" s="1"/>
      <c r="W414" s="1"/>
      <c r="X414" s="1"/>
    </row>
    <row r="415" spans="2:24" ht="15" customHeight="1"/>
    <row r="416" spans="2:24" ht="15" customHeight="1"/>
    <row r="417" ht="15" customHeight="1"/>
    <row r="418" ht="15" customHeight="1"/>
    <row r="419" ht="15" customHeight="1"/>
    <row r="420" ht="15" customHeight="1"/>
    <row r="421" ht="15" customHeight="1"/>
    <row r="422" ht="15" customHeight="1"/>
    <row r="423" ht="15" customHeight="1"/>
    <row r="424" ht="15" customHeight="1"/>
    <row r="425" ht="15" customHeight="1"/>
    <row r="426" ht="15" customHeight="1"/>
    <row r="427" ht="15" customHeight="1"/>
    <row r="428" ht="15" customHeight="1"/>
    <row r="429" ht="15" customHeight="1"/>
    <row r="430" ht="15" customHeight="1"/>
    <row r="431" ht="15" customHeight="1"/>
    <row r="432" ht="15" customHeight="1"/>
    <row r="433" spans="13:24" ht="15" customHeight="1"/>
    <row r="434" spans="13:24" ht="15" customHeight="1"/>
    <row r="435" spans="13:24" ht="15" customHeight="1"/>
    <row r="436" spans="13:24" ht="15" customHeight="1">
      <c r="M436" s="1"/>
      <c r="Q436" s="1"/>
      <c r="R436" s="1"/>
      <c r="S436" s="1"/>
      <c r="T436" s="31"/>
      <c r="U436" s="1"/>
      <c r="V436" s="1"/>
      <c r="W436" s="1"/>
      <c r="X436" s="1"/>
    </row>
    <row r="437" spans="13:24" ht="15" customHeight="1"/>
    <row r="438" spans="13:24" ht="15" customHeight="1"/>
    <row r="439" spans="13:24" ht="15" customHeight="1"/>
    <row r="440" spans="13:24" ht="15" customHeight="1"/>
    <row r="441" spans="13:24" ht="15" customHeight="1"/>
    <row r="442" spans="13:24" ht="15" customHeight="1"/>
    <row r="443" spans="13:24" ht="15" customHeight="1"/>
    <row r="444" spans="13:24" ht="15" customHeight="1"/>
    <row r="445" spans="13:24" ht="15" customHeight="1"/>
    <row r="446" spans="13:24" ht="15" customHeight="1"/>
    <row r="447" spans="13:24" ht="15" customHeight="1"/>
    <row r="448" spans="13:24" ht="15" customHeight="1"/>
    <row r="449" ht="15" customHeight="1"/>
    <row r="450" ht="15" customHeight="1"/>
    <row r="451" ht="15" customHeight="1"/>
    <row r="452" ht="15" customHeight="1"/>
    <row r="453" ht="15" customHeight="1"/>
    <row r="454" ht="15" customHeight="1"/>
    <row r="455" ht="15" customHeight="1"/>
    <row r="456" ht="15" customHeight="1"/>
    <row r="457" ht="15" customHeight="1"/>
    <row r="458" ht="15" customHeight="1"/>
    <row r="459" ht="15" customHeight="1"/>
    <row r="460" ht="15" customHeight="1"/>
    <row r="461" ht="15" customHeight="1"/>
    <row r="462" ht="15" customHeight="1"/>
    <row r="463" ht="15" customHeight="1"/>
    <row r="464" ht="15" customHeight="1"/>
    <row r="465" spans="13:24" ht="15" customHeight="1"/>
    <row r="466" spans="13:24" ht="15" customHeight="1"/>
    <row r="467" spans="13:24" ht="15" customHeight="1"/>
    <row r="468" spans="13:24" ht="15" customHeight="1"/>
    <row r="469" spans="13:24" ht="15" customHeight="1"/>
    <row r="470" spans="13:24" ht="15" customHeight="1"/>
    <row r="471" spans="13:24" ht="15" customHeight="1"/>
    <row r="472" spans="13:24" ht="15" customHeight="1"/>
    <row r="473" spans="13:24" ht="15" customHeight="1"/>
    <row r="474" spans="13:24" ht="15" customHeight="1"/>
    <row r="475" spans="13:24" ht="15" customHeight="1">
      <c r="M475" s="1"/>
      <c r="Q475" s="1"/>
      <c r="R475" s="1"/>
      <c r="S475" s="1"/>
      <c r="T475" s="31"/>
      <c r="U475" s="1"/>
      <c r="V475" s="1"/>
      <c r="W475" s="1"/>
      <c r="X475" s="1"/>
    </row>
    <row r="476" spans="13:24" ht="15" customHeight="1"/>
    <row r="477" spans="13:24" ht="15" customHeight="1"/>
    <row r="478" spans="13:24" ht="15" customHeight="1">
      <c r="M478" s="1"/>
      <c r="Q478" s="1"/>
      <c r="R478" s="1"/>
      <c r="S478" s="1"/>
      <c r="T478" s="31"/>
      <c r="U478" s="1"/>
      <c r="V478" s="1"/>
      <c r="W478" s="1"/>
      <c r="X478" s="1"/>
    </row>
    <row r="479" spans="13:24" ht="15" customHeight="1"/>
    <row r="480" spans="13:24" ht="15" customHeight="1"/>
    <row r="481" ht="15" customHeight="1"/>
    <row r="502" spans="13:24">
      <c r="M502" s="1"/>
      <c r="Q502" s="1"/>
      <c r="R502" s="1"/>
      <c r="S502" s="1"/>
      <c r="T502" s="31"/>
      <c r="U502" s="1"/>
      <c r="V502" s="1"/>
      <c r="W502" s="1"/>
      <c r="X502" s="1"/>
    </row>
    <row r="506" spans="13:24">
      <c r="M506" s="1"/>
      <c r="Q506" s="1"/>
      <c r="R506" s="1"/>
      <c r="S506" s="1"/>
      <c r="T506" s="31"/>
      <c r="U506" s="1"/>
      <c r="V506" s="1"/>
      <c r="W506" s="1"/>
      <c r="X506" s="1"/>
    </row>
    <row r="514" spans="13:24">
      <c r="M514" s="1"/>
      <c r="Q514" s="1"/>
      <c r="R514" s="1"/>
      <c r="S514" s="1"/>
      <c r="T514" s="31"/>
      <c r="U514" s="1"/>
      <c r="V514" s="1"/>
      <c r="W514" s="1"/>
      <c r="X514" s="1"/>
    </row>
  </sheetData>
  <sortState ref="M28:X38">
    <sortCondition descending="1" ref="T28:T38"/>
  </sortState>
  <mergeCells count="9">
    <mergeCell ref="B329:D329"/>
    <mergeCell ref="A1:H1"/>
    <mergeCell ref="B7:D7"/>
    <mergeCell ref="B15:D15"/>
    <mergeCell ref="B48:D48"/>
    <mergeCell ref="B59:D59"/>
    <mergeCell ref="C112:E112"/>
    <mergeCell ref="C184:E184"/>
    <mergeCell ref="B314:D314"/>
  </mergeCells>
  <pageMargins left="0" right="0" top="0.15748031496062992" bottom="0.15748031496062992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F22" sqref="F22"/>
    </sheetView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Classement 28</vt:lpstr>
      <vt:lpstr>Feuil1</vt:lpstr>
      <vt:lpstr>Feuil2</vt:lpstr>
      <vt:lpstr>Feuil3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</dc:creator>
  <cp:lastModifiedBy>ERIC</cp:lastModifiedBy>
  <dcterms:created xsi:type="dcterms:W3CDTF">2024-01-17T21:40:33Z</dcterms:created>
  <dcterms:modified xsi:type="dcterms:W3CDTF">2025-01-08T09:48:07Z</dcterms:modified>
</cp:coreProperties>
</file>